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LLET\18017 DUCAU\18017_DUCAU_exports\"/>
    </mc:Choice>
  </mc:AlternateContent>
  <xr:revisionPtr revIDLastSave="0" documentId="13_ncr:1_{65B84F0A-6759-44BC-9FCB-D584DBA505B2}" xr6:coauthVersionLast="43" xr6:coauthVersionMax="43" xr10:uidLastSave="{00000000-0000-0000-0000-000000000000}"/>
  <bookViews>
    <workbookView xWindow="-120" yWindow="-120" windowWidth="24240" windowHeight="13140" xr2:uid="{450E0E34-B575-4A1F-A58F-CB74D448D31A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<sst xmlns="http://schemas.openxmlformats.org/spreadsheetml/2006/main" count="1031" uniqueCount="385">
  <si>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</si>
  <si>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</si>
  <si>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</si>
  <si>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</si>
  <si>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</si>
  <si>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</si>
  <si>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</si>
  <si>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</si>
  <si>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</si>
  <si>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</si>
  <si>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</si>
  <si>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</si>
  <si>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</si>
  <si>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</si>
  <si>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</si>
  <si>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</si>
  <si>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</si>
  <si>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</si>
  <si>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</si>
  <si>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</si>
  <si>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</si>
  <si>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</si>
  <si>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</si>
  <si>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</si>
  <si>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</si>
  <si>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</si>
  <si>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</si>
  <si>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</si>
  <si>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</si>
  <si>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</si>
  <si>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</si>
  <si>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</si>
  <si>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</si>
  <si>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</si>
  <si>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</si>
  <si>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</si>
  <si>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</si>
  <si>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</si>
  <si>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</si>
  <si>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</si>
  <si>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</si>
  <si>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</si>
  <si>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</si>
  <si>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</si>
  <si>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</si>
  <si>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</si>
  <si>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</si>
  <si>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</si>
  <si>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</si>
  <si>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</si>
  <si>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</si>
  <si>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</si>
  <si>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</si>
  <si>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</si>
  <si>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</si>
  <si>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06166000</t>
  </si>
  <si>
    <t>DURANCE</t>
  </si>
  <si>
    <t>DURANCE A CAUMONT-SUR-DURANCE</t>
  </si>
  <si>
    <t>CAUMONT-SUR-DURANCE</t>
  </si>
  <si>
    <t>Réseau de contrôle opérationnel</t>
  </si>
  <si>
    <t>facultatif #</t>
  </si>
  <si>
    <t>CODE_OPERATION</t>
  </si>
  <si>
    <t>TYPO_NATIONALE</t>
  </si>
  <si>
    <t>25/07/2018</t>
  </si>
  <si>
    <t>38984189100036</t>
  </si>
  <si>
    <t>SAGE Environnement</t>
  </si>
  <si>
    <t>TG6-7/2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</si>
  <si>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</si>
  <si>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</si>
  <si>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</si>
  <si>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</si>
  <si>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</si>
  <si>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</si>
  <si>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</si>
  <si>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</si>
  <si>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</si>
  <si>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</si>
  <si>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</si>
  <si>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</si>
  <si>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</si>
  <si>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</si>
  <si>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</si>
  <si>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</si>
  <si>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</si>
  <si>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</si>
  <si>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</si>
  <si>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</si>
  <si>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</si>
  <si>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</si>
  <si>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</si>
  <si>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M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</si>
  <si>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</si>
  <si>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</si>
  <si>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</si>
  <si>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</si>
  <si>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</si>
  <si>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</si>
  <si>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</si>
  <si>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</si>
  <si>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</si>
  <si>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</si>
  <si>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</si>
  <si>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</si>
  <si>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</si>
  <si>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</si>
  <si>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</si>
  <si>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</si>
  <si>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</si>
  <si>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</si>
  <si>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</si>
  <si>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</si>
  <si>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</si>
  <si>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</si>
  <si>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</si>
  <si>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</si>
  <si>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</si>
  <si>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</si>
  <si>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</si>
  <si>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</si>
  <si>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</si>
  <si>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</si>
  <si>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</si>
  <si>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</si>
  <si>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</si>
  <si>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</si>
  <si>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</si>
  <si>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</si>
  <si>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</si>
  <si>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</si>
  <si>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</si>
  <si>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</si>
  <si>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</si>
  <si>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</si>
  <si>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</si>
  <si>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</si>
  <si>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</si>
  <si>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</si>
  <si>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</si>
  <si>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</si>
  <si>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</si>
  <si>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</si>
  <si>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</si>
  <si>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</si>
  <si>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</si>
  <si>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</si>
  <si>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</si>
  <si>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</si>
  <si>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</si>
  <si>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</si>
  <si>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</si>
  <si>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</si>
  <si>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</si>
  <si>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</si>
  <si>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</si>
  <si>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</si>
  <si>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</si>
  <si>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</si>
  <si>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</si>
  <si>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algues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</si>
  <si>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</si>
  <si>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</si>
  <si>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</si>
  <si>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</si>
  <si>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</si>
  <si>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</si>
  <si>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</si>
  <si>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</si>
  <si>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</si>
  <si>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</si>
  <si>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</si>
  <si>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</si>
  <si>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</si>
  <si>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</si>
  <si>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Cheumatopsyche</t>
  </si>
  <si>
    <t>221</t>
  </si>
  <si>
    <t>Hydropsyche</t>
  </si>
  <si>
    <t>212</t>
  </si>
  <si>
    <t>Hydroptilidae</t>
  </si>
  <si>
    <t>193</t>
  </si>
  <si>
    <t>Agraylea</t>
  </si>
  <si>
    <t>201</t>
  </si>
  <si>
    <t>Hydroptila</t>
  </si>
  <si>
    <t>200</t>
  </si>
  <si>
    <t>Orthotrichia</t>
  </si>
  <si>
    <t>197</t>
  </si>
  <si>
    <t>Athripsodes</t>
  </si>
  <si>
    <t>311</t>
  </si>
  <si>
    <t>Mystacides</t>
  </si>
  <si>
    <t>312</t>
  </si>
  <si>
    <t>Oecetis</t>
  </si>
  <si>
    <t>317</t>
  </si>
  <si>
    <t>Polycentropodidae</t>
  </si>
  <si>
    <t>223</t>
  </si>
  <si>
    <t>Polycentropus</t>
  </si>
  <si>
    <t>231</t>
  </si>
  <si>
    <t>Psychomyia</t>
  </si>
  <si>
    <t>239</t>
  </si>
  <si>
    <t>Baetidae</t>
  </si>
  <si>
    <t>363</t>
  </si>
  <si>
    <t>Baetis</t>
  </si>
  <si>
    <t>364</t>
  </si>
  <si>
    <t>Cloeon</t>
  </si>
  <si>
    <t>387</t>
  </si>
  <si>
    <t>Procloeon</t>
  </si>
  <si>
    <t>390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</si>
  <si>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</si>
  <si>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</si>
  <si>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</si>
  <si>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</si>
  <si>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</si>
  <si>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</si>
  <si>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</si>
  <si>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</si>
  <si>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Heptagenia sl.</t>
  </si>
  <si>
    <t>443</t>
  </si>
  <si>
    <t>Leptophlebiidae</t>
  </si>
  <si>
    <t>473</t>
  </si>
  <si>
    <t>Choroterpes</t>
  </si>
  <si>
    <t>474</t>
  </si>
  <si>
    <t>Oligoneuriella</t>
  </si>
  <si>
    <t>394</t>
  </si>
  <si>
    <t>Ephoron</t>
  </si>
  <si>
    <t>496</t>
  </si>
  <si>
    <t>Micronecta</t>
  </si>
  <si>
    <t>719</t>
  </si>
  <si>
    <t>Gerris</t>
  </si>
  <si>
    <t>735</t>
  </si>
  <si>
    <t>Hydrometra</t>
  </si>
  <si>
    <t>740</t>
  </si>
  <si>
    <t>Dryopidae</t>
  </si>
  <si>
    <t>610</t>
  </si>
  <si>
    <t>Dryops</t>
  </si>
  <si>
    <t>613</t>
  </si>
  <si>
    <t>Dytiscidae</t>
  </si>
  <si>
    <t>527</t>
  </si>
  <si>
    <t>sF. Laccophilinae</t>
  </si>
  <si>
    <t>2394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</si>
  <si>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</si>
  <si>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</si>
  <si>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</si>
  <si>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</si>
  <si>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</si>
  <si>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</si>
  <si>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</si>
  <si>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</si>
  <si>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Macronychus</t>
  </si>
  <si>
    <t>626</t>
  </si>
  <si>
    <t>Normandia</t>
  </si>
  <si>
    <t>624</t>
  </si>
  <si>
    <t>Oulimnius</t>
  </si>
  <si>
    <t>622</t>
  </si>
  <si>
    <t>Potamophilus</t>
  </si>
  <si>
    <t>615</t>
  </si>
  <si>
    <t>Stenelmis</t>
  </si>
  <si>
    <t>617</t>
  </si>
  <si>
    <t>Orectochilus</t>
  </si>
  <si>
    <t>515</t>
  </si>
  <si>
    <t>Peltodytes</t>
  </si>
  <si>
    <t>519</t>
  </si>
  <si>
    <t>Hydrophilidae</t>
  </si>
  <si>
    <t>571</t>
  </si>
  <si>
    <t>sF. Hydrophilinae</t>
  </si>
  <si>
    <t>2517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</si>
  <si>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</si>
  <si>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</si>
  <si>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</si>
  <si>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</si>
  <si>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</si>
  <si>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</si>
  <si>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</si>
  <si>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</si>
  <si>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</si>
  <si>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</si>
  <si>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Calopteryx</t>
  </si>
  <si>
    <t>650</t>
  </si>
  <si>
    <t>Coenagrionidae</t>
  </si>
  <si>
    <t>658</t>
  </si>
  <si>
    <t>Gomphidae</t>
  </si>
  <si>
    <t>678</t>
  </si>
  <si>
    <t>Asellidae</t>
  </si>
  <si>
    <t>880</t>
  </si>
  <si>
    <t>Atyaephyra</t>
  </si>
  <si>
    <t>861</t>
  </si>
  <si>
    <t>Gammaridae</t>
  </si>
  <si>
    <t>887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</si>
  <si>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</si>
  <si>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</si>
  <si>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</si>
  <si>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</si>
  <si>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</si>
  <si>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</si>
  <si>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</si>
  <si>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</si>
  <si>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</si>
  <si>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Corbicula</t>
  </si>
  <si>
    <t>1051</t>
  </si>
  <si>
    <t>Piscicolidae</t>
  </si>
  <si>
    <t>918</t>
  </si>
  <si>
    <t>OLIGOCHAETA</t>
  </si>
  <si>
    <t>933</t>
  </si>
  <si>
    <t>Dugesiidae</t>
  </si>
  <si>
    <t>1055</t>
  </si>
  <si>
    <t>NEMATHELMINTHA</t>
  </si>
  <si>
    <t>3111</t>
  </si>
  <si>
    <t>18690155900069</t>
  </si>
  <si>
    <t>AERMC</t>
  </si>
  <si>
    <t>DUCAU_2018-07-25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</si>
  <si>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</si>
  <si>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</si>
  <si>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</si>
  <si>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</si>
  <si>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</si>
  <si>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</si>
  <si>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</si>
  <si>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</si>
  <si>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</si>
  <si>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</si>
  <si>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</si>
  <si>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</si>
  <si>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</si>
  <si>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</si>
  <si>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</si>
  <si>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</si>
  <si>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</si>
  <si>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</si>
  <si>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</si>
  <si>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</si>
  <si>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</si>
  <si>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</si>
  <si>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</si>
  <si>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</si>
  <si>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</si>
  <si>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</si>
  <si>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</si>
  <si>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</si>
  <si>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</si>
  <si>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</si>
  <si>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</si>
  <si>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</si>
  <si>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</si>
  <si>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</si>
  <si>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</si>
  <si>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</si>
  <si>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</si>
  <si>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</si>
  <si>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</si>
  <si>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</si>
  <si>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</si>
  <si>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</si>
  <si>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</si>
  <si>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</si>
  <si>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</si>
  <si>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</si>
  <si>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</si>
  <si>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</si>
  <si>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</si>
  <si>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</si>
  <si>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</si>
  <si>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</si>
  <si>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</si>
  <si>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</si>
  <si>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</si>
  <si>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</si>
  <si>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</si>
  <si>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</si>
  <si>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</si>
  <si>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</si>
  <si>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</si>
  <si>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P8, P12</t>
  </si>
  <si>
    <t>P7, P11</t>
  </si>
  <si>
    <t>P5, P9</t>
  </si>
  <si>
    <t>P6,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</si>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</sst>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4E6D80D0-0BC4-4588-83AA-932B1558CD9B}"/>
    <cellStyle name="Normal_résultats" xfId="1" xr:uid="{E2E3EC04-3F71-4BCA-AAB7-D6B343FADA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BDB57-5BCC-4711-923F-7F80967EF9DB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307</v>
      </c>
      <c r="B1" s="168"/>
      <c r="C1" s="169"/>
      <c r="D1" s="169"/>
      <c r="E1" s="169"/>
      <c r="F1" s="169"/>
      <c r="G1" s="169"/>
      <c r="H1" s="169"/>
      <c r="I1" s="170" t="s">
        <v>308</v>
      </c>
      <c r="J1" s="171" t="s">
        <v>307</v>
      </c>
      <c r="K1" s="172"/>
      <c r="L1" s="169"/>
      <c r="M1" s="169"/>
      <c r="N1" s="169"/>
      <c r="O1" s="169"/>
      <c r="P1" s="173"/>
      <c r="Q1" s="174"/>
      <c r="R1" s="170" t="s">
        <v>309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310</v>
      </c>
      <c r="D5" s="187" t="s">
        <v>21</v>
      </c>
      <c r="E5" s="186" t="s">
        <v>311</v>
      </c>
      <c r="F5" s="188" t="s">
        <v>312</v>
      </c>
      <c r="G5" s="186" t="s">
        <v>313</v>
      </c>
      <c r="H5" s="188" t="s">
        <v>314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6166000</v>
      </c>
      <c r="B6" s="196" t="s">
        <v>56</v>
      </c>
      <c r="C6" s="196" t="s">
        <v>57</v>
      </c>
      <c r="D6" s="197" t="s">
        <v>63</v>
      </c>
      <c r="E6" s="198">
        <v>853908.54521007126</v>
      </c>
      <c r="F6" s="198">
        <v>6311836.0186798414</v>
      </c>
      <c r="G6" s="198">
        <v>853531.21670986875</v>
      </c>
      <c r="H6" s="199">
        <v>6311849.1058215452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315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315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316</v>
      </c>
      <c r="F10" s="226"/>
      <c r="G10" s="227"/>
      <c r="H10" s="184"/>
      <c r="I10" s="184"/>
      <c r="J10" s="221" t="s">
        <v>317</v>
      </c>
      <c r="K10" s="222" t="s">
        <v>318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319</v>
      </c>
      <c r="C12" s="232">
        <v>86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320</v>
      </c>
      <c r="C13" s="235">
        <v>377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321</v>
      </c>
      <c r="C14" s="235">
        <v>76.900000000000006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322</v>
      </c>
      <c r="C15" s="240">
        <v>28991.300000000003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323</v>
      </c>
      <c r="C16" s="249">
        <v>1449.5650000000003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324</v>
      </c>
      <c r="K18" s="256" t="s">
        <v>83</v>
      </c>
      <c r="L18" s="257" t="s">
        <v>116</v>
      </c>
      <c r="M18" s="257" t="s">
        <v>317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89</v>
      </c>
      <c r="L19" s="253" t="s">
        <v>124</v>
      </c>
      <c r="M19" s="253" t="s">
        <v>146</v>
      </c>
      <c r="N19" s="260">
        <v>20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94</v>
      </c>
      <c r="L20" s="253" t="s">
        <v>129</v>
      </c>
      <c r="M20" s="253" t="s">
        <v>146</v>
      </c>
      <c r="N20" s="260">
        <v>20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99</v>
      </c>
      <c r="L21" s="253" t="s">
        <v>129</v>
      </c>
      <c r="M21" s="253" t="s">
        <v>146</v>
      </c>
      <c r="N21" s="260">
        <v>40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101</v>
      </c>
      <c r="L22" s="253" t="s">
        <v>124</v>
      </c>
      <c r="M22" s="253" t="s">
        <v>146</v>
      </c>
      <c r="N22" s="260">
        <v>40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325</v>
      </c>
      <c r="D23" s="218"/>
      <c r="E23" s="218"/>
      <c r="F23" s="266"/>
      <c r="J23" s="262" t="s">
        <v>150</v>
      </c>
      <c r="K23" s="253" t="s">
        <v>96</v>
      </c>
      <c r="L23" s="253" t="s">
        <v>129</v>
      </c>
      <c r="M23" s="253" t="s">
        <v>151</v>
      </c>
      <c r="N23" s="260">
        <v>70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96</v>
      </c>
      <c r="L24" s="253" t="s">
        <v>124</v>
      </c>
      <c r="M24" s="253" t="s">
        <v>151</v>
      </c>
      <c r="N24" s="260">
        <v>40</v>
      </c>
      <c r="O24" s="260"/>
      <c r="P24" s="260"/>
      <c r="Q24" s="260"/>
      <c r="R24" s="261"/>
      <c r="S24" s="173"/>
    </row>
    <row r="25" spans="1:19" ht="14.25" customHeight="1">
      <c r="A25" s="267" t="s">
        <v>326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96</v>
      </c>
      <c r="L25" s="253" t="s">
        <v>134</v>
      </c>
      <c r="M25" s="253" t="s">
        <v>151</v>
      </c>
      <c r="N25" s="260">
        <v>60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327</v>
      </c>
      <c r="D26" s="222"/>
      <c r="E26" s="222"/>
      <c r="F26" s="269"/>
      <c r="J26" s="262" t="s">
        <v>154</v>
      </c>
      <c r="K26" s="253" t="s">
        <v>96</v>
      </c>
      <c r="L26" s="253" t="s">
        <v>139</v>
      </c>
      <c r="M26" s="253" t="s">
        <v>151</v>
      </c>
      <c r="N26" s="260">
        <v>45</v>
      </c>
      <c r="O26" s="260"/>
      <c r="P26" s="260"/>
      <c r="Q26" s="260"/>
      <c r="R26" s="261"/>
      <c r="S26" s="173"/>
    </row>
    <row r="27" spans="1:19" ht="14.25" customHeight="1">
      <c r="A27" s="267" t="s">
        <v>311</v>
      </c>
      <c r="B27" s="268"/>
      <c r="C27" s="207" t="s">
        <v>328</v>
      </c>
      <c r="D27" s="207"/>
      <c r="E27" s="207"/>
      <c r="F27" s="269"/>
      <c r="J27" s="262" t="s">
        <v>155</v>
      </c>
      <c r="K27" s="253" t="s">
        <v>96</v>
      </c>
      <c r="L27" s="253" t="s">
        <v>129</v>
      </c>
      <c r="M27" s="253" t="s">
        <v>156</v>
      </c>
      <c r="N27" s="260">
        <v>25</v>
      </c>
      <c r="O27" s="260"/>
      <c r="P27" s="260"/>
      <c r="Q27" s="260"/>
      <c r="R27" s="261"/>
      <c r="S27" s="173"/>
    </row>
    <row r="28" spans="1:19" ht="14.25" customHeight="1">
      <c r="A28" s="267" t="s">
        <v>312</v>
      </c>
      <c r="B28" s="268"/>
      <c r="C28" s="207" t="s">
        <v>329</v>
      </c>
      <c r="D28" s="207"/>
      <c r="E28" s="207"/>
      <c r="F28" s="269"/>
      <c r="J28" s="262" t="s">
        <v>157</v>
      </c>
      <c r="K28" s="253" t="s">
        <v>96</v>
      </c>
      <c r="L28" s="253" t="s">
        <v>124</v>
      </c>
      <c r="M28" s="253" t="s">
        <v>156</v>
      </c>
      <c r="N28" s="260">
        <v>10</v>
      </c>
      <c r="O28" s="260"/>
      <c r="P28" s="260"/>
      <c r="Q28" s="260"/>
      <c r="R28" s="261"/>
      <c r="S28" s="173"/>
    </row>
    <row r="29" spans="1:19" ht="14.25" customHeight="1">
      <c r="A29" s="267" t="s">
        <v>313</v>
      </c>
      <c r="B29" s="268"/>
      <c r="C29" s="207" t="s">
        <v>330</v>
      </c>
      <c r="D29" s="207"/>
      <c r="E29" s="207"/>
      <c r="F29" s="269"/>
      <c r="J29" s="262" t="s">
        <v>159</v>
      </c>
      <c r="K29" s="253" t="s">
        <v>96</v>
      </c>
      <c r="L29" s="253" t="s">
        <v>134</v>
      </c>
      <c r="M29" s="253" t="s">
        <v>156</v>
      </c>
      <c r="N29" s="260">
        <v>20</v>
      </c>
      <c r="O29" s="260"/>
      <c r="P29" s="260"/>
      <c r="Q29" s="260"/>
      <c r="R29" s="261"/>
    </row>
    <row r="30" spans="1:19" ht="14.25" customHeight="1">
      <c r="A30" s="267" t="s">
        <v>314</v>
      </c>
      <c r="B30" s="268"/>
      <c r="C30" s="207" t="s">
        <v>331</v>
      </c>
      <c r="D30" s="207"/>
      <c r="E30" s="207"/>
      <c r="F30" s="269"/>
      <c r="J30" s="270" t="s">
        <v>160</v>
      </c>
      <c r="K30" s="271" t="s">
        <v>96</v>
      </c>
      <c r="L30" s="271" t="s">
        <v>139</v>
      </c>
      <c r="M30" s="271" t="s">
        <v>156</v>
      </c>
      <c r="N30" s="272">
        <v>30</v>
      </c>
      <c r="O30" s="272"/>
      <c r="P30" s="272"/>
      <c r="Q30" s="272"/>
      <c r="R30" s="273"/>
    </row>
    <row r="31" spans="1:19" ht="14.25" customHeight="1">
      <c r="A31" s="267" t="s">
        <v>319</v>
      </c>
      <c r="B31" s="268"/>
      <c r="C31" s="207" t="s">
        <v>332</v>
      </c>
      <c r="D31" s="207"/>
      <c r="E31" s="211"/>
      <c r="F31" s="269"/>
    </row>
    <row r="32" spans="1:19" ht="14.25" customHeight="1">
      <c r="A32" s="267" t="s">
        <v>320</v>
      </c>
      <c r="B32" s="268"/>
      <c r="C32" s="207" t="s">
        <v>333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321</v>
      </c>
      <c r="B33" s="274"/>
      <c r="C33" s="207" t="s">
        <v>334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322</v>
      </c>
      <c r="B34" s="274"/>
      <c r="C34" s="207" t="s">
        <v>335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323</v>
      </c>
      <c r="B35" s="274"/>
      <c r="C35" s="222" t="s">
        <v>336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337</v>
      </c>
      <c r="B36" s="274"/>
      <c r="C36" s="222" t="s">
        <v>338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339</v>
      </c>
      <c r="B37" s="284"/>
      <c r="C37" s="243" t="s">
        <v>340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307</v>
      </c>
      <c r="B41" s="172"/>
      <c r="C41" s="169"/>
      <c r="D41" s="169"/>
      <c r="E41" s="169"/>
      <c r="F41" s="169"/>
      <c r="G41" s="170" t="s">
        <v>341</v>
      </c>
      <c r="H41" s="171" t="s">
        <v>307</v>
      </c>
      <c r="I41" s="172"/>
      <c r="J41" s="169"/>
      <c r="K41" s="169"/>
      <c r="L41" s="169"/>
      <c r="M41" s="169"/>
      <c r="Q41" s="170" t="s">
        <v>342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343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344</v>
      </c>
      <c r="B47" s="299"/>
      <c r="C47" s="299"/>
      <c r="D47" s="299"/>
      <c r="E47" s="299"/>
      <c r="F47" s="299"/>
      <c r="G47" s="300"/>
      <c r="H47" s="301" t="s">
        <v>345</v>
      </c>
      <c r="I47" s="302" t="s">
        <v>346</v>
      </c>
      <c r="J47" s="303"/>
      <c r="K47" s="302" t="s">
        <v>347</v>
      </c>
      <c r="L47" s="303"/>
      <c r="M47" s="302" t="s">
        <v>348</v>
      </c>
      <c r="N47" s="303"/>
      <c r="O47" s="302" t="s">
        <v>349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350</v>
      </c>
      <c r="B49" s="311" t="s">
        <v>351</v>
      </c>
      <c r="C49" s="312" t="s">
        <v>84</v>
      </c>
      <c r="D49" s="313" t="s">
        <v>352</v>
      </c>
      <c r="E49" s="314" t="s">
        <v>353</v>
      </c>
      <c r="F49" s="314" t="s">
        <v>354</v>
      </c>
      <c r="G49" s="314" t="s">
        <v>355</v>
      </c>
      <c r="H49" s="315"/>
      <c r="I49" s="310" t="s">
        <v>356</v>
      </c>
      <c r="J49" s="310" t="s">
        <v>357</v>
      </c>
      <c r="K49" s="316" t="s">
        <v>356</v>
      </c>
      <c r="L49" s="317" t="s">
        <v>357</v>
      </c>
      <c r="M49" s="316" t="s">
        <v>356</v>
      </c>
      <c r="N49" s="317" t="s">
        <v>357</v>
      </c>
      <c r="O49" s="316" t="s">
        <v>356</v>
      </c>
      <c r="P49" s="317" t="s">
        <v>357</v>
      </c>
      <c r="Q49" s="318" t="s">
        <v>358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359</v>
      </c>
      <c r="B51" s="329" t="s">
        <v>359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360</v>
      </c>
      <c r="B52" s="337" t="s">
        <v>361</v>
      </c>
      <c r="C52" s="338" t="s">
        <v>89</v>
      </c>
      <c r="D52" s="339">
        <v>10</v>
      </c>
      <c r="E52" s="339">
        <v>1</v>
      </c>
      <c r="F52" s="340" t="s">
        <v>90</v>
      </c>
      <c r="G52" s="341"/>
      <c r="H52" s="324"/>
      <c r="I52" s="341"/>
      <c r="J52" s="341"/>
      <c r="K52" s="342"/>
      <c r="L52" s="343"/>
      <c r="M52" s="342"/>
      <c r="N52" s="343">
        <v>1</v>
      </c>
      <c r="O52" s="342" t="s">
        <v>145</v>
      </c>
      <c r="P52" s="343">
        <v>2</v>
      </c>
      <c r="Q52" s="341">
        <v>1</v>
      </c>
    </row>
    <row r="53" spans="1:256" ht="22.5">
      <c r="A53" s="336" t="s">
        <v>362</v>
      </c>
      <c r="B53" s="337" t="s">
        <v>363</v>
      </c>
      <c r="C53" s="338" t="s">
        <v>92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364</v>
      </c>
      <c r="B54" s="337" t="s">
        <v>365</v>
      </c>
      <c r="C54" s="344" t="s">
        <v>94</v>
      </c>
      <c r="D54" s="339">
        <v>8</v>
      </c>
      <c r="E54" s="339">
        <v>1</v>
      </c>
      <c r="F54" s="340" t="s">
        <v>90</v>
      </c>
      <c r="G54" s="341"/>
      <c r="H54" s="324"/>
      <c r="I54" s="341"/>
      <c r="J54" s="341"/>
      <c r="K54" s="342"/>
      <c r="L54" s="343"/>
      <c r="M54" s="342" t="s">
        <v>147</v>
      </c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366</v>
      </c>
      <c r="B55" s="337" t="s">
        <v>367</v>
      </c>
      <c r="C55" s="344" t="s">
        <v>96</v>
      </c>
      <c r="D55" s="339">
        <v>7</v>
      </c>
      <c r="E55" s="339">
        <v>93</v>
      </c>
      <c r="F55" s="340" t="s">
        <v>97</v>
      </c>
      <c r="G55" s="341"/>
      <c r="H55" s="324"/>
      <c r="I55" s="341" t="s">
        <v>368</v>
      </c>
      <c r="J55" s="341">
        <v>1</v>
      </c>
      <c r="K55" s="342" t="s">
        <v>369</v>
      </c>
      <c r="L55" s="343">
        <v>2</v>
      </c>
      <c r="M55" s="342" t="s">
        <v>370</v>
      </c>
      <c r="N55" s="343">
        <v>4</v>
      </c>
      <c r="O55" s="342" t="s">
        <v>371</v>
      </c>
      <c r="P55" s="343">
        <v>3</v>
      </c>
      <c r="Q55" s="341">
        <v>8</v>
      </c>
    </row>
    <row r="56" spans="1:256" ht="33.75">
      <c r="A56" s="336" t="s">
        <v>372</v>
      </c>
      <c r="B56" s="337" t="s">
        <v>373</v>
      </c>
      <c r="C56" s="344" t="s">
        <v>99</v>
      </c>
      <c r="D56" s="339">
        <v>6</v>
      </c>
      <c r="E56" s="339">
        <v>1</v>
      </c>
      <c r="F56" s="340" t="s">
        <v>90</v>
      </c>
      <c r="G56" s="341"/>
      <c r="H56" s="324"/>
      <c r="I56" s="341"/>
      <c r="J56" s="341">
        <v>1</v>
      </c>
      <c r="K56" s="342"/>
      <c r="L56" s="343">
        <v>3</v>
      </c>
      <c r="M56" s="342" t="s">
        <v>148</v>
      </c>
      <c r="N56" s="343">
        <v>4</v>
      </c>
      <c r="O56" s="342"/>
      <c r="P56" s="343">
        <v>2</v>
      </c>
      <c r="Q56" s="341">
        <v>1</v>
      </c>
    </row>
    <row r="57" spans="1:256" ht="22.5">
      <c r="A57" s="336" t="s">
        <v>374</v>
      </c>
      <c r="B57" s="337" t="s">
        <v>375</v>
      </c>
      <c r="C57" s="338" t="s">
        <v>101</v>
      </c>
      <c r="D57" s="339">
        <v>5</v>
      </c>
      <c r="E57" s="339">
        <v>1</v>
      </c>
      <c r="F57" s="340" t="s">
        <v>90</v>
      </c>
      <c r="G57" s="341"/>
      <c r="H57" s="324"/>
      <c r="I57" s="341"/>
      <c r="J57" s="341"/>
      <c r="K57" s="342"/>
      <c r="L57" s="343"/>
      <c r="M57" s="342"/>
      <c r="N57" s="343">
        <v>1</v>
      </c>
      <c r="O57" s="342" t="s">
        <v>149</v>
      </c>
      <c r="P57" s="343">
        <v>2</v>
      </c>
      <c r="Q57" s="341">
        <v>1</v>
      </c>
    </row>
    <row r="58" spans="1:256" ht="22.5">
      <c r="A58" s="336" t="s">
        <v>376</v>
      </c>
      <c r="B58" s="337" t="s">
        <v>377</v>
      </c>
      <c r="C58" s="338" t="s">
        <v>103</v>
      </c>
      <c r="D58" s="339">
        <v>4</v>
      </c>
      <c r="E58" s="339">
        <v>1</v>
      </c>
      <c r="F58" s="340" t="s">
        <v>90</v>
      </c>
      <c r="G58" s="341"/>
      <c r="H58" s="324"/>
      <c r="I58" s="341"/>
      <c r="J58" s="341"/>
      <c r="K58" s="342"/>
      <c r="L58" s="343"/>
      <c r="M58" s="342"/>
      <c r="N58" s="343"/>
      <c r="O58" s="342"/>
      <c r="P58" s="343">
        <v>1</v>
      </c>
      <c r="Q58" s="341">
        <v>0</v>
      </c>
    </row>
    <row r="59" spans="1:256" ht="22.5">
      <c r="A59" s="336" t="s">
        <v>378</v>
      </c>
      <c r="B59" s="337" t="s">
        <v>379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380</v>
      </c>
      <c r="B60" s="337" t="s">
        <v>381</v>
      </c>
      <c r="C60" s="338" t="s">
        <v>107</v>
      </c>
      <c r="D60" s="339">
        <v>2</v>
      </c>
      <c r="E60" s="339">
        <v>1</v>
      </c>
      <c r="F60" s="340" t="s">
        <v>90</v>
      </c>
      <c r="G60" s="341"/>
      <c r="H60" s="324"/>
      <c r="I60" s="341"/>
      <c r="J60" s="341"/>
      <c r="K60" s="342"/>
      <c r="L60" s="343"/>
      <c r="M60" s="342"/>
      <c r="N60" s="343"/>
      <c r="O60" s="342"/>
      <c r="P60" s="343">
        <v>1</v>
      </c>
      <c r="Q60" s="341">
        <v>0</v>
      </c>
    </row>
    <row r="61" spans="1:256">
      <c r="A61" s="336" t="s">
        <v>382</v>
      </c>
      <c r="B61" s="337" t="s">
        <v>382</v>
      </c>
      <c r="C61" s="338" t="s">
        <v>109</v>
      </c>
      <c r="D61" s="339">
        <v>1</v>
      </c>
      <c r="E61" s="339"/>
      <c r="F61" s="340" t="s">
        <v>110</v>
      </c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383</v>
      </c>
      <c r="B62" s="346" t="s">
        <v>384</v>
      </c>
      <c r="C62" s="347" t="s">
        <v>112</v>
      </c>
      <c r="D62" s="348">
        <v>0</v>
      </c>
      <c r="E62" s="348">
        <v>1</v>
      </c>
      <c r="F62" s="349" t="s">
        <v>90</v>
      </c>
      <c r="G62" s="350"/>
      <c r="H62" s="324"/>
      <c r="I62" s="350"/>
      <c r="J62" s="350"/>
      <c r="K62" s="351"/>
      <c r="L62" s="352">
        <v>1</v>
      </c>
      <c r="M62" s="351"/>
      <c r="N62" s="352">
        <v>2</v>
      </c>
      <c r="O62" s="351"/>
      <c r="P62" s="352"/>
      <c r="Q62" s="350">
        <v>0</v>
      </c>
    </row>
    <row r="63" spans="1:256" ht="27.75" customHeight="1" thickBot="1">
      <c r="H63" s="353" t="s">
        <v>358</v>
      </c>
      <c r="I63" s="354">
        <v>2</v>
      </c>
      <c r="J63" s="355"/>
      <c r="K63" s="354">
        <v>2</v>
      </c>
      <c r="L63" s="355"/>
      <c r="M63" s="354">
        <v>4</v>
      </c>
      <c r="N63" s="355"/>
      <c r="O63" s="354">
        <v>4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CB2CD4DC-A293-45CE-9CD6-DC6291FA25BC}">
      <formula1>36891</formula1>
      <formula2>71558</formula2>
    </dataValidation>
    <dataValidation type="textLength" allowBlank="1" showInputMessage="1" showErrorMessage="1" sqref="A18:E18" xr:uid="{CBF93E56-8868-44A4-8A7D-E9F79E1A0A6D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20801-8AEC-4922-9524-1D66D1CAF5FF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42.75">
      <c r="A23" s="31" t="s">
        <v>304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84007</v>
      </c>
      <c r="G23" s="32">
        <v>853976</v>
      </c>
      <c r="H23" s="32">
        <v>6311788</v>
      </c>
      <c r="I23" s="32">
        <v>33</v>
      </c>
      <c r="J23" s="32" t="s">
        <v>59</v>
      </c>
      <c r="K23" s="31">
        <v>853908.54521007126</v>
      </c>
      <c r="L23" s="31">
        <v>6311836.0186798414</v>
      </c>
      <c r="M23" s="31">
        <v>853531.21670986875</v>
      </c>
      <c r="N23" s="31">
        <v>6311849.1058215452</v>
      </c>
      <c r="O23" s="32">
        <v>86</v>
      </c>
      <c r="P23" s="32">
        <v>377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305</v>
      </c>
      <c r="B26" s="39" t="s">
        <v>306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76.900000000000006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>
        <v>1</v>
      </c>
      <c r="I40" s="89" t="s">
        <v>90</v>
      </c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90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93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90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90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1</v>
      </c>
      <c r="I46" s="89" t="s">
        <v>90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90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 t="s">
        <v>110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1</v>
      </c>
      <c r="I50" s="89" t="s">
        <v>90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89</v>
      </c>
      <c r="E66" s="89" t="s">
        <v>124</v>
      </c>
      <c r="F66" s="89" t="s">
        <v>146</v>
      </c>
      <c r="G66" s="89">
        <v>20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94</v>
      </c>
      <c r="E67" s="89" t="s">
        <v>129</v>
      </c>
      <c r="F67" s="89" t="s">
        <v>146</v>
      </c>
      <c r="G67" s="92">
        <v>20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99</v>
      </c>
      <c r="E68" s="89" t="s">
        <v>129</v>
      </c>
      <c r="F68" s="89" t="s">
        <v>146</v>
      </c>
      <c r="G68" s="92">
        <v>40</v>
      </c>
      <c r="H68" s="89"/>
      <c r="I68" s="89">
        <v>2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101</v>
      </c>
      <c r="E69" s="89" t="s">
        <v>124</v>
      </c>
      <c r="F69" s="89" t="s">
        <v>146</v>
      </c>
      <c r="G69" s="92">
        <v>40</v>
      </c>
      <c r="H69" s="89"/>
      <c r="I69" s="89">
        <v>2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96</v>
      </c>
      <c r="E70" s="89" t="s">
        <v>129</v>
      </c>
      <c r="F70" s="89" t="s">
        <v>151</v>
      </c>
      <c r="G70" s="92">
        <v>70</v>
      </c>
      <c r="H70" s="89"/>
      <c r="I70" s="89">
        <v>1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96</v>
      </c>
      <c r="E71" s="89" t="s">
        <v>124</v>
      </c>
      <c r="F71" s="89" t="s">
        <v>151</v>
      </c>
      <c r="G71" s="92">
        <v>40</v>
      </c>
      <c r="H71" s="89"/>
      <c r="I71" s="89">
        <v>2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96</v>
      </c>
      <c r="E72" s="89" t="s">
        <v>134</v>
      </c>
      <c r="F72" s="89" t="s">
        <v>151</v>
      </c>
      <c r="G72" s="92">
        <v>60</v>
      </c>
      <c r="H72" s="89"/>
      <c r="I72" s="89">
        <v>1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96</v>
      </c>
      <c r="E73" s="89" t="s">
        <v>139</v>
      </c>
      <c r="F73" s="89" t="s">
        <v>151</v>
      </c>
      <c r="G73" s="92">
        <v>45</v>
      </c>
      <c r="H73" s="89"/>
      <c r="I73" s="89">
        <v>1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96</v>
      </c>
      <c r="E74" s="89" t="s">
        <v>129</v>
      </c>
      <c r="F74" s="89" t="s">
        <v>156</v>
      </c>
      <c r="G74" s="92">
        <v>25</v>
      </c>
      <c r="H74" s="89"/>
      <c r="I74" s="89">
        <v>1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96</v>
      </c>
      <c r="E75" s="89" t="s">
        <v>124</v>
      </c>
      <c r="F75" s="89" t="s">
        <v>156</v>
      </c>
      <c r="G75" s="92">
        <v>10</v>
      </c>
      <c r="H75" s="89"/>
      <c r="I75" s="89">
        <v>1</v>
      </c>
      <c r="J75" s="92" t="s">
        <v>158</v>
      </c>
      <c r="K75" s="89">
        <v>1</v>
      </c>
      <c r="T75" s="78"/>
    </row>
    <row r="76" spans="1:256" ht="14.25">
      <c r="A76" s="116" t="s">
        <v>55</v>
      </c>
      <c r="B76" s="117" t="s">
        <v>63</v>
      </c>
      <c r="C76" s="115" t="s">
        <v>159</v>
      </c>
      <c r="D76" s="89" t="s">
        <v>96</v>
      </c>
      <c r="E76" s="89" t="s">
        <v>134</v>
      </c>
      <c r="F76" s="89" t="s">
        <v>156</v>
      </c>
      <c r="G76" s="92">
        <v>20</v>
      </c>
      <c r="H76" s="89"/>
      <c r="I76" s="89">
        <v>1</v>
      </c>
      <c r="J76" s="92" t="s">
        <v>158</v>
      </c>
      <c r="K76" s="89">
        <v>1</v>
      </c>
      <c r="T76" s="78"/>
    </row>
    <row r="77" spans="1:256" ht="14.25">
      <c r="A77" s="116" t="s">
        <v>55</v>
      </c>
      <c r="B77" s="117" t="s">
        <v>63</v>
      </c>
      <c r="C77" s="115" t="s">
        <v>160</v>
      </c>
      <c r="D77" s="89" t="s">
        <v>96</v>
      </c>
      <c r="E77" s="89" t="s">
        <v>139</v>
      </c>
      <c r="F77" s="89" t="s">
        <v>156</v>
      </c>
      <c r="G77" s="92">
        <v>30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161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162</v>
      </c>
      <c r="B82" s="59" t="s">
        <v>163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164</v>
      </c>
      <c r="B83" s="25" t="s">
        <v>165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166</v>
      </c>
      <c r="B84" s="70" t="s">
        <v>167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168</v>
      </c>
      <c r="E86" s="151" t="s">
        <v>169</v>
      </c>
      <c r="F86" s="152"/>
      <c r="G86" s="153"/>
      <c r="H86" s="136" t="s">
        <v>170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162</v>
      </c>
      <c r="D87" s="130" t="s">
        <v>164</v>
      </c>
      <c r="E87" s="129" t="s">
        <v>146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171</v>
      </c>
      <c r="D88" s="133" t="s">
        <v>172</v>
      </c>
      <c r="E88" s="92"/>
      <c r="F88" s="92"/>
      <c r="G88" s="92">
        <v>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173</v>
      </c>
      <c r="D89" s="133" t="s">
        <v>174</v>
      </c>
      <c r="E89" s="92">
        <v>19</v>
      </c>
      <c r="F89" s="92">
        <v>19</v>
      </c>
      <c r="G89" s="92">
        <v>59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175</v>
      </c>
      <c r="D90" s="133" t="s">
        <v>176</v>
      </c>
      <c r="E90" s="92">
        <v>93</v>
      </c>
      <c r="F90" s="92">
        <v>82</v>
      </c>
      <c r="G90" s="92">
        <v>190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177</v>
      </c>
      <c r="D91" s="133" t="s">
        <v>178</v>
      </c>
      <c r="E91" s="92">
        <v>2</v>
      </c>
      <c r="F91" s="92">
        <v>4</v>
      </c>
      <c r="G91" s="92">
        <v>3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179</v>
      </c>
      <c r="D92" s="133" t="s">
        <v>180</v>
      </c>
      <c r="E92" s="92">
        <v>1</v>
      </c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181</v>
      </c>
      <c r="D93" s="133" t="s">
        <v>182</v>
      </c>
      <c r="E93" s="92">
        <v>21</v>
      </c>
      <c r="F93" s="92">
        <v>8</v>
      </c>
      <c r="G93" s="92">
        <v>6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183</v>
      </c>
      <c r="D94" s="133" t="s">
        <v>184</v>
      </c>
      <c r="E94" s="92">
        <v>4</v>
      </c>
      <c r="F94" s="92">
        <v>1</v>
      </c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185</v>
      </c>
      <c r="D95" s="133" t="s">
        <v>186</v>
      </c>
      <c r="E95" s="92">
        <v>4</v>
      </c>
      <c r="F95" s="92">
        <v>11</v>
      </c>
      <c r="G95" s="92">
        <v>8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187</v>
      </c>
      <c r="D96" s="133" t="s">
        <v>188</v>
      </c>
      <c r="E96" s="92">
        <v>1</v>
      </c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189</v>
      </c>
      <c r="D97" s="133" t="s">
        <v>190</v>
      </c>
      <c r="E97" s="92">
        <v>2</v>
      </c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191</v>
      </c>
      <c r="D98" s="133" t="s">
        <v>192</v>
      </c>
      <c r="E98" s="92">
        <v>1</v>
      </c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193</v>
      </c>
      <c r="D99" s="133" t="s">
        <v>194</v>
      </c>
      <c r="E99" s="92">
        <v>5</v>
      </c>
      <c r="F99" s="92">
        <v>3</v>
      </c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195</v>
      </c>
      <c r="D100" s="133" t="s">
        <v>196</v>
      </c>
      <c r="E100" s="92">
        <v>61</v>
      </c>
      <c r="F100" s="92">
        <v>73</v>
      </c>
      <c r="G100" s="92">
        <v>48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197</v>
      </c>
      <c r="D101" s="133" t="s">
        <v>198</v>
      </c>
      <c r="E101" s="92"/>
      <c r="F101" s="92"/>
      <c r="G101" s="92">
        <v>148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199</v>
      </c>
      <c r="D102" s="133" t="s">
        <v>200</v>
      </c>
      <c r="E102" s="92">
        <v>153</v>
      </c>
      <c r="F102" s="92">
        <v>464</v>
      </c>
      <c r="G102" s="92">
        <v>238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201</v>
      </c>
      <c r="D103" s="133" t="s">
        <v>202</v>
      </c>
      <c r="E103" s="92">
        <v>61</v>
      </c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203</v>
      </c>
      <c r="D104" s="133" t="s">
        <v>204</v>
      </c>
      <c r="E104" s="92">
        <v>337</v>
      </c>
      <c r="F104" s="92">
        <v>3</v>
      </c>
      <c r="G104" s="92">
        <v>5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205</v>
      </c>
      <c r="D105" s="133" t="s">
        <v>206</v>
      </c>
      <c r="E105" s="92">
        <v>738</v>
      </c>
      <c r="F105" s="92">
        <v>256</v>
      </c>
      <c r="G105" s="92">
        <v>457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207</v>
      </c>
      <c r="D106" s="133" t="s">
        <v>208</v>
      </c>
      <c r="E106" s="92">
        <v>61</v>
      </c>
      <c r="F106" s="92">
        <v>2</v>
      </c>
      <c r="G106" s="92">
        <v>1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209</v>
      </c>
      <c r="D107" s="133" t="s">
        <v>210</v>
      </c>
      <c r="E107" s="92"/>
      <c r="F107" s="92"/>
      <c r="G107" s="92">
        <v>9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211</v>
      </c>
      <c r="D108" s="133" t="s">
        <v>212</v>
      </c>
      <c r="E108" s="92">
        <v>15</v>
      </c>
      <c r="F108" s="92">
        <v>173</v>
      </c>
      <c r="G108" s="92">
        <v>179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213</v>
      </c>
      <c r="D109" s="133" t="s">
        <v>214</v>
      </c>
      <c r="E109" s="92">
        <v>2</v>
      </c>
      <c r="F109" s="92">
        <v>99</v>
      </c>
      <c r="G109" s="92">
        <v>85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215</v>
      </c>
      <c r="D110" s="133" t="s">
        <v>216</v>
      </c>
      <c r="E110" s="92">
        <v>28</v>
      </c>
      <c r="F110" s="92">
        <v>6</v>
      </c>
      <c r="G110" s="92">
        <v>3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217</v>
      </c>
      <c r="D111" s="133" t="s">
        <v>218</v>
      </c>
      <c r="E111" s="92">
        <v>48</v>
      </c>
      <c r="F111" s="92">
        <v>38</v>
      </c>
      <c r="G111" s="92">
        <v>19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219</v>
      </c>
      <c r="D112" s="133" t="s">
        <v>220</v>
      </c>
      <c r="E112" s="92">
        <v>1</v>
      </c>
      <c r="F112" s="92">
        <v>5</v>
      </c>
      <c r="G112" s="92">
        <v>2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221</v>
      </c>
      <c r="D113" s="133" t="s">
        <v>222</v>
      </c>
      <c r="E113" s="92">
        <v>11</v>
      </c>
      <c r="F113" s="92">
        <v>38</v>
      </c>
      <c r="G113" s="92">
        <v>21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223</v>
      </c>
      <c r="D114" s="133" t="s">
        <v>224</v>
      </c>
      <c r="E114" s="92">
        <v>25</v>
      </c>
      <c r="F114" s="92">
        <v>6</v>
      </c>
      <c r="G114" s="92">
        <v>46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225</v>
      </c>
      <c r="D115" s="133" t="s">
        <v>226</v>
      </c>
      <c r="E115" s="92">
        <v>4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227</v>
      </c>
      <c r="D116" s="133" t="s">
        <v>228</v>
      </c>
      <c r="E116" s="92">
        <v>1</v>
      </c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229</v>
      </c>
      <c r="D117" s="133" t="s">
        <v>230</v>
      </c>
      <c r="E117" s="92"/>
      <c r="F117" s="92">
        <v>5</v>
      </c>
      <c r="G117" s="92">
        <v>4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231</v>
      </c>
      <c r="D118" s="133" t="s">
        <v>232</v>
      </c>
      <c r="E118" s="92">
        <v>114</v>
      </c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233</v>
      </c>
      <c r="D119" s="133" t="s">
        <v>234</v>
      </c>
      <c r="E119" s="92">
        <v>127</v>
      </c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235</v>
      </c>
      <c r="D120" s="133" t="s">
        <v>236</v>
      </c>
      <c r="E120" s="92">
        <v>2</v>
      </c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237</v>
      </c>
      <c r="D121" s="133" t="s">
        <v>238</v>
      </c>
      <c r="E121" s="92">
        <v>1</v>
      </c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239</v>
      </c>
      <c r="D122" s="133" t="s">
        <v>240</v>
      </c>
      <c r="E122" s="92">
        <v>8</v>
      </c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241</v>
      </c>
      <c r="D123" s="133" t="s">
        <v>242</v>
      </c>
      <c r="E123" s="92">
        <v>2</v>
      </c>
      <c r="F123" s="92">
        <v>4</v>
      </c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243</v>
      </c>
      <c r="D124" s="133" t="s">
        <v>244</v>
      </c>
      <c r="E124" s="92">
        <v>15</v>
      </c>
      <c r="F124" s="92">
        <v>106</v>
      </c>
      <c r="G124" s="92">
        <v>21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245</v>
      </c>
      <c r="D125" s="133" t="s">
        <v>246</v>
      </c>
      <c r="E125" s="92">
        <v>1</v>
      </c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247</v>
      </c>
      <c r="D126" s="133" t="s">
        <v>248</v>
      </c>
      <c r="E126" s="92">
        <v>3</v>
      </c>
      <c r="F126" s="92">
        <v>4</v>
      </c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249</v>
      </c>
      <c r="D127" s="133" t="s">
        <v>250</v>
      </c>
      <c r="E127" s="92">
        <v>7</v>
      </c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251</v>
      </c>
      <c r="D128" s="133" t="s">
        <v>252</v>
      </c>
      <c r="E128" s="92">
        <v>1</v>
      </c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253</v>
      </c>
      <c r="D129" s="133" t="s">
        <v>254</v>
      </c>
      <c r="E129" s="92">
        <v>7</v>
      </c>
      <c r="F129" s="92">
        <v>11</v>
      </c>
      <c r="G129" s="92">
        <v>3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255</v>
      </c>
      <c r="D130" s="133" t="s">
        <v>256</v>
      </c>
      <c r="E130" s="92">
        <v>6</v>
      </c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257</v>
      </c>
      <c r="D131" s="133" t="s">
        <v>258</v>
      </c>
      <c r="E131" s="92">
        <v>69</v>
      </c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 t="s">
        <v>259</v>
      </c>
      <c r="D132" s="133" t="s">
        <v>260</v>
      </c>
      <c r="E132" s="92">
        <v>2</v>
      </c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 t="s">
        <v>261</v>
      </c>
      <c r="D133" s="133" t="s">
        <v>262</v>
      </c>
      <c r="E133" s="92">
        <v>7</v>
      </c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 t="s">
        <v>263</v>
      </c>
      <c r="D134" s="133" t="s">
        <v>264</v>
      </c>
      <c r="E134" s="92">
        <v>2</v>
      </c>
      <c r="F134" s="92"/>
      <c r="G134" s="92">
        <v>2</v>
      </c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 t="s">
        <v>265</v>
      </c>
      <c r="D135" s="133" t="s">
        <v>266</v>
      </c>
      <c r="E135" s="92">
        <v>79</v>
      </c>
      <c r="F135" s="92">
        <v>157</v>
      </c>
      <c r="G135" s="92">
        <v>305</v>
      </c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 t="s">
        <v>267</v>
      </c>
      <c r="D136" s="133" t="s">
        <v>268</v>
      </c>
      <c r="E136" s="92">
        <v>1</v>
      </c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 t="s">
        <v>269</v>
      </c>
      <c r="D137" s="133" t="s">
        <v>270</v>
      </c>
      <c r="E137" s="92">
        <v>5</v>
      </c>
      <c r="F137" s="92">
        <v>3</v>
      </c>
      <c r="G137" s="92">
        <v>3</v>
      </c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 t="s">
        <v>271</v>
      </c>
      <c r="D138" s="133" t="s">
        <v>272</v>
      </c>
      <c r="E138" s="92">
        <v>2</v>
      </c>
      <c r="F138" s="92">
        <v>67</v>
      </c>
      <c r="G138" s="92">
        <v>68</v>
      </c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 t="s">
        <v>273</v>
      </c>
      <c r="D139" s="133" t="s">
        <v>274</v>
      </c>
      <c r="E139" s="92">
        <v>10</v>
      </c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 t="s">
        <v>275</v>
      </c>
      <c r="D140" s="133" t="s">
        <v>276</v>
      </c>
      <c r="E140" s="92">
        <v>1</v>
      </c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 t="s">
        <v>277</v>
      </c>
      <c r="D141" s="133" t="s">
        <v>278</v>
      </c>
      <c r="E141" s="92"/>
      <c r="F141" s="92">
        <v>1</v>
      </c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 t="s">
        <v>279</v>
      </c>
      <c r="D142" s="133" t="s">
        <v>280</v>
      </c>
      <c r="E142" s="92">
        <v>1</v>
      </c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 t="s">
        <v>281</v>
      </c>
      <c r="D143" s="133" t="s">
        <v>282</v>
      </c>
      <c r="E143" s="92">
        <v>1</v>
      </c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 t="s">
        <v>283</v>
      </c>
      <c r="D144" s="133" t="s">
        <v>284</v>
      </c>
      <c r="E144" s="92"/>
      <c r="F144" s="92">
        <v>1</v>
      </c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 t="s">
        <v>285</v>
      </c>
      <c r="D145" s="133" t="s">
        <v>286</v>
      </c>
      <c r="E145" s="92">
        <v>376</v>
      </c>
      <c r="F145" s="92">
        <v>8</v>
      </c>
      <c r="G145" s="92">
        <v>3</v>
      </c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 t="s">
        <v>287</v>
      </c>
      <c r="D146" s="133" t="s">
        <v>288</v>
      </c>
      <c r="E146" s="92"/>
      <c r="F146" s="92"/>
      <c r="G146" s="92" t="s">
        <v>289</v>
      </c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 t="s">
        <v>290</v>
      </c>
      <c r="D147" s="133" t="s">
        <v>291</v>
      </c>
      <c r="E147" s="92" t="s">
        <v>289</v>
      </c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 t="s">
        <v>292</v>
      </c>
      <c r="D148" s="133" t="s">
        <v>293</v>
      </c>
      <c r="E148" s="92" t="s">
        <v>289</v>
      </c>
      <c r="F148" s="92" t="s">
        <v>289</v>
      </c>
      <c r="G148" s="92" t="s">
        <v>289</v>
      </c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 t="s">
        <v>294</v>
      </c>
      <c r="D149" s="133" t="s">
        <v>295</v>
      </c>
      <c r="E149" s="92">
        <v>4</v>
      </c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 t="s">
        <v>296</v>
      </c>
      <c r="D150" s="133" t="s">
        <v>297</v>
      </c>
      <c r="E150" s="92">
        <v>2</v>
      </c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 t="s">
        <v>298</v>
      </c>
      <c r="D151" s="133" t="s">
        <v>299</v>
      </c>
      <c r="E151" s="92">
        <v>70</v>
      </c>
      <c r="F151" s="92">
        <v>80</v>
      </c>
      <c r="G151" s="92">
        <v>53</v>
      </c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 t="s">
        <v>300</v>
      </c>
      <c r="D152" s="133" t="s">
        <v>301</v>
      </c>
      <c r="E152" s="92">
        <v>17</v>
      </c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 t="s">
        <v>302</v>
      </c>
      <c r="D153" s="133" t="s">
        <v>303</v>
      </c>
      <c r="E153" s="92"/>
      <c r="F153" s="92" t="s">
        <v>289</v>
      </c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1A57E93A-2D65-4A0C-8DE4-D11D2DAD23AE}">
      <formula1>$T$2:$T$3</formula1>
    </dataValidation>
    <dataValidation type="list" allowBlank="1" showErrorMessage="1" errorTitle="Bocal de regroupement" sqref="F78" xr:uid="{34A35785-9FA5-4264-ACC4-2CEE98CBC762}">
      <formula1>#REF!</formula1>
    </dataValidation>
    <dataValidation type="list" allowBlank="1" showErrorMessage="1" errorTitle="Abondance végétation de 0 à 5" sqref="K78" xr:uid="{30468AA5-691F-4F96-A627-FCCE388E721D}">
      <formula1>#REF!</formula1>
    </dataValidation>
    <dataValidation type="list" allowBlank="1" showErrorMessage="1" errorTitle="Intensité du comatage de 0 à 5" sqref="H78" xr:uid="{C3C2CEE3-D1C3-40E4-82EC-278BA8EAD450}">
      <formula1>#REF!</formula1>
    </dataValidation>
    <dataValidation type="list" allowBlank="1" showErrorMessage="1" errorTitle="Codage SANDRE svp" sqref="E78" xr:uid="{FD8BBCD0-77B0-4610-AF5E-CB2FE5DBC904}">
      <formula1>#REF!</formula1>
    </dataValidation>
    <dataValidation type="list" allowBlank="1" showInputMessage="1" showErrorMessage="1" sqref="D78 IV67:IV78" xr:uid="{671A9D94-89FB-4BCA-8FF8-3B8CD4C8A718}">
      <formula1>#REF!</formula1>
    </dataValidation>
    <dataValidation type="list" allowBlank="1" errorTitle="Codage SANDRE svp" sqref="E66:E77" xr:uid="{0140ECF1-7CDE-49AC-B848-590C09196C51}">
      <formula1>"N1, N3, N5 , N6"</formula1>
    </dataValidation>
    <dataValidation type="list" allowBlank="1" showInputMessage="1" sqref="D67:D77" xr:uid="{4E5E8D8F-B9B9-4562-8401-2E202E98F54A}">
      <formula1>"S1, S2, S3, S9, S10, S11, S18, S24, S25, S28, S29, S30"</formula1>
    </dataValidation>
    <dataValidation allowBlank="1" showErrorMessage="1" errorTitle="Altitude en mètres" sqref="K23:N23" xr:uid="{CA49415A-991C-48B2-8E70-D45A7CF46276}"/>
    <dataValidation type="list" allowBlank="1" errorTitle="Bocal de regroupement" sqref="F66:F77" xr:uid="{0A451847-F0CE-4DA0-892D-8CA9BC8991EC}">
      <formula1>"PhA , PhB, PhC"</formula1>
    </dataValidation>
    <dataValidation type="list" allowBlank="1" errorTitle="Intensité du comatage de 0 à 5" sqref="H66:H77" xr:uid="{3DFEA83C-BB55-4BBC-90C8-4E610B035AE6}">
      <formula1>"0, 1, 2, 3, 4, 5"</formula1>
    </dataValidation>
    <dataValidation type="list" allowBlank="1" errorTitle="Stabilité ou non du substrat" sqref="I66:I77" xr:uid="{9523C06E-FA8C-4B12-A16C-646AD04EFEA6}">
      <formula1>"stable , moyennement stable , instable"</formula1>
    </dataValidation>
    <dataValidation type="list" allowBlank="1" errorTitle="Abondance végétation de 0 à 5" sqref="K66:K77" xr:uid="{524B892D-3696-4773-B8F4-5B7BC18059F1}">
      <formula1>"0, 1, 2, 3, 4, 5"</formula1>
    </dataValidation>
    <dataValidation type="list" allowBlank="1" errorTitle="Choisir une des 4 catégories" error="Vous devez indiquer une des 4 catégories de la liste déroulante" sqref="I39:I50" xr:uid="{B06A0B2A-09B0-4413-BC33-BA815DCAFA6D}">
      <formula1>"D, M, MNR, P"</formula1>
    </dataValidation>
    <dataValidation type="list" allowBlank="1" sqref="D66" xr:uid="{DB01F518-5FFA-4081-83CC-7DD1D2DA57BA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48DEAC25-6F4A-4BE1-86F1-C98B646A93F9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C8F5D847-E36E-48E2-A13D-88DE8EC6C4D9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8858F0B7-F12F-42A8-936F-8B5CE030368C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A7B47D09-35D8-43C3-8E7B-7D24CC145001}">
      <formula1>1</formula1>
      <formula2>3</formula2>
    </dataValidation>
    <dataValidation allowBlank="1" showErrorMessage="1" promptTitle="ATTENTION" prompt="en Lambert II étendu" sqref="G23 E27:E28" xr:uid="{709DA2B2-321E-4657-BB83-7D711C2B7767}"/>
    <dataValidation type="textLength" allowBlank="1" showInputMessage="1" showErrorMessage="1" sqref="A41:E41 IS42:IV42" xr:uid="{75EEC7D4-B838-4664-B878-18875B52C503}">
      <formula1>0</formula1>
      <formula2>50</formula2>
    </dataValidation>
    <dataValidation type="whole" allowBlank="1" showErrorMessage="1" errorTitle="Altitude en mètres" sqref="I23:I28" xr:uid="{392D06CF-C861-4902-822F-0F525961AB92}">
      <formula1>0</formula1>
      <formula2>4000</formula2>
    </dataValidation>
    <dataValidation type="decimal" allowBlank="1" showErrorMessage="1" errorTitle="Recouvrement en % de 0 à 100" sqref="H39:H50" xr:uid="{E06125E7-851F-4412-9798-D69F6EC0F504}">
      <formula1>0</formula1>
      <formula2>100</formula2>
    </dataValidation>
    <dataValidation type="textLength" operator="equal" allowBlank="1" showErrorMessage="1" errorTitle="Code INSEE selon le type 00000" sqref="F23" xr:uid="{D23E9FBD-299A-46A8-B4F5-4349FEDA3AC0}">
      <formula1>5</formula1>
      <formula2>0</formula2>
    </dataValidation>
    <dataValidation type="date" allowBlank="1" showErrorMessage="1" errorTitle="Date du prélèvement (jj/mm/aaaa)" sqref="IV40" xr:uid="{705052E4-6E5F-4890-8A5C-4E6680508E87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2019-05-06T07:42:39Z</dcterms:created>
  <dcterms:modified xsi:type="dcterms:W3CDTF">2019-05-06T07:59:22Z</dcterms:modified>
</cp:coreProperties>
</file>