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3 AOUT\S33 JB &amp; SL\21013 DUCAU\21013_DUCAU_exports\"/>
    </mc:Choice>
  </mc:AlternateContent>
  <xr:revisionPtr revIDLastSave="0" documentId="13_ncr:1_{D318D671-A0EB-4431-8B79-00DC791633E8}" xr6:coauthVersionLast="36" xr6:coauthVersionMax="36" xr10:uidLastSave="{00000000-0000-0000-0000-000000000000}"/>
  <bookViews>
    <workbookView xWindow="0" yWindow="0" windowWidth="23040" windowHeight="9060" xr2:uid="{6CDDF580-3BEB-400D-9396-D64C93356A0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<sst xmlns="http://schemas.openxmlformats.org/spreadsheetml/2006/main" count="315" uniqueCount="161">
  <si>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</si>
  <si>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</si>
  <si>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</si>
  <si>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</si>
  <si>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</si>
  <si>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</si>
  <si>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</si>
  <si>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</si>
  <si>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</si>
  <si>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</si>
  <si>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</si>
  <si>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</si>
  <si>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</si>
  <si>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</si>
  <si>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</si>
  <si>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</si>
  <si>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</si>
  <si>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</si>
  <si>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</si>
  <si>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</si>
  <si>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</si>
  <si>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</si>
  <si>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</si>
  <si>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</si>
  <si>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</si>
  <si>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</si>
  <si>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</si>
  <si>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</si>
  <si>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</si>
  <si>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</si>
  <si>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</si>
  <si>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</si>
  <si>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</si>
  <si>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</si>
  <si>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</si>
  <si>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</si>
  <si>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</si>
  <si>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</si>
  <si>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</si>
  <si>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</si>
  <si>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</si>
  <si>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</si>
  <si>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</si>
  <si>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</si>
  <si>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</si>
  <si>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</si>
  <si>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</si>
  <si>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</si>
  <si>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</si>
  <si>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</si>
  <si>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</si>
  <si>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</si>
  <si>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</si>
  <si>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06166000</t>
  </si>
  <si>
    <t>DURANCE</t>
  </si>
  <si>
    <t>DURANCE A CAUMONT-SUR-DURANCE</t>
  </si>
  <si>
    <t>CAUMONT-SUR-DURANCE</t>
  </si>
  <si>
    <t>Réseau de contrôle opérationnel</t>
  </si>
  <si>
    <t>facultatif #</t>
  </si>
  <si>
    <t>CODE_OPERATION</t>
  </si>
  <si>
    <t>TYPO_NATIONALE</t>
  </si>
  <si>
    <t>18/08/2021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</si>
  <si>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</si>
  <si>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</si>
  <si>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</si>
  <si>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</si>
  <si>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</si>
  <si>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</si>
  <si>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</si>
  <si>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</si>
  <si>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</si>
  <si>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</si>
  <si>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</si>
  <si>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</si>
  <si>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</si>
  <si>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</si>
  <si>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</si>
  <si>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</si>
  <si>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</si>
  <si>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</si>
  <si>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</si>
  <si>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</si>
  <si>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</si>
  <si>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</si>
  <si>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</si>
  <si>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</si>
  <si>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</si>
  <si>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</si>
  <si>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</si>
  <si>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</si>
  <si>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</si>
  <si>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</si>
  <si>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</si>
  <si>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</si>
  <si>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</si>
  <si>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</si>
  <si>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</si>
  <si>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</si>
  <si>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</si>
  <si>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</si>
  <si>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</si>
  <si>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</si>
  <si>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</si>
  <si>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</si>
  <si>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</si>
  <si>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</si>
  <si>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</si>
  <si>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</si>
  <si>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</si>
  <si>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</si>
  <si>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</si>
  <si>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</si>
  <si>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</si>
  <si>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</si>
  <si>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</si>
  <si>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</si>
  <si>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</si>
  <si>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</si>
  <si>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</si>
  <si>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</si>
  <si>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</si>
  <si>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</si>
  <si>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</si>
  <si>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</si>
  <si>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</si>
  <si>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</si>
  <si>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</si>
  <si>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</si>
  <si>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</si>
  <si>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</si>
  <si>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</si>
  <si>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</si>
  <si>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</si>
  <si>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</si>
  <si>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</si>
  <si>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</si>
  <si>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</si>
  <si>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</si>
  <si>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</si>
  <si>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</si>
  <si>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</si>
  <si>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</si>
  <si>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</si>
  <si>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</si>
  <si>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</si>
  <si>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</si>
  <si>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</si>
  <si>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</si>
  <si>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</si>
  <si>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</si>
  <si>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</si>
  <si>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</si>
  <si>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</si>
  <si>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</si>
  <si>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</si>
  <si>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</si>
  <si>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</si>
  <si>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</si>
  <si>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</si>
  <si>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DUCAU_2021-08-18</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</si>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</sst>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5A8F2D5-BF0F-4D1E-8984-10EF1FD339F6}"/>
    <cellStyle name="Normal_résultats" xfId="2" xr:uid="{E177554F-D930-41B4-9147-7E1F82A2F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3%20AOUT/S33%20JB%20&amp;%20SL/21013%20DUCAU/21013_DUCAU_18-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F618-482E-41A8-A4A7-D66D3ADC2B1C}">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84007</v>
      </c>
      <c r="G23" s="40">
        <v>853662</v>
      </c>
      <c r="H23" s="40">
        <v>6311859</v>
      </c>
      <c r="I23" s="40">
        <v>33</v>
      </c>
      <c r="J23" s="40" t="s">
        <v>57</v>
      </c>
      <c r="K23" s="39">
        <v>853670.05977082753</v>
      </c>
      <c r="L23" s="39">
        <v>6311826.0447437642</v>
      </c>
      <c r="M23" s="39">
        <v>853111.22332058731</v>
      </c>
      <c r="N23" s="39">
        <v>6311730.9195072297</v>
      </c>
      <c r="O23" s="40">
        <v>102.33333333333333</v>
      </c>
      <c r="P23" s="40">
        <v>570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49.066666666666663</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3</v>
      </c>
      <c r="I44" s="91" t="s">
        <v>87</v>
      </c>
      <c r="M44" s="2"/>
      <c r="N44" s="2"/>
      <c r="O44" s="2"/>
      <c r="P44" s="2"/>
      <c r="Q44" s="2"/>
      <c r="R44" s="2"/>
      <c r="S44" s="2"/>
    </row>
    <row r="45" spans="1:19">
      <c r="A45" s="93"/>
      <c r="B45" s="93"/>
      <c r="C45" s="93"/>
      <c r="D45" s="94"/>
      <c r="E45" s="93"/>
      <c r="F45" s="89" t="s">
        <v>97</v>
      </c>
      <c r="G45" s="90" t="s">
        <v>98</v>
      </c>
      <c r="H45" s="95">
        <v>2</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87</v>
      </c>
      <c r="O48" s="59"/>
    </row>
    <row r="49" spans="1:19" s="2" customFormat="1">
      <c r="A49" s="93"/>
      <c r="B49" s="93"/>
      <c r="C49" s="93"/>
      <c r="D49" s="94"/>
      <c r="E49" s="93"/>
      <c r="F49" s="89" t="s">
        <v>105</v>
      </c>
      <c r="G49" s="90" t="s">
        <v>106</v>
      </c>
      <c r="H49" s="95">
        <v>1</v>
      </c>
      <c r="I49" s="91" t="s">
        <v>87</v>
      </c>
      <c r="M49" s="59"/>
      <c r="N49" s="59"/>
      <c r="O49" s="59"/>
      <c r="P49" s="59"/>
      <c r="Q49" s="59"/>
      <c r="R49" s="57"/>
      <c r="S49" s="57"/>
    </row>
    <row r="50" spans="1:19" s="2" customFormat="1">
      <c r="A50" s="93"/>
      <c r="B50" s="93"/>
      <c r="C50" s="93"/>
      <c r="D50" s="94"/>
      <c r="E50" s="93"/>
      <c r="F50" s="100" t="s">
        <v>107</v>
      </c>
      <c r="G50" s="101" t="s">
        <v>108</v>
      </c>
      <c r="H50" s="102">
        <v>1</v>
      </c>
      <c r="I50" s="91" t="s">
        <v>87</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120</v>
      </c>
      <c r="F66" s="91" t="s">
        <v>142</v>
      </c>
      <c r="G66" s="91">
        <v>25</v>
      </c>
      <c r="H66" s="91">
        <v>0</v>
      </c>
      <c r="I66" s="91"/>
      <c r="J66" s="91"/>
      <c r="K66" s="91">
        <v>0</v>
      </c>
    </row>
    <row r="67" spans="1:19">
      <c r="A67" s="127" t="s">
        <v>53</v>
      </c>
      <c r="B67" s="128" t="s">
        <v>61</v>
      </c>
      <c r="C67" s="126" t="s">
        <v>143</v>
      </c>
      <c r="D67" s="91" t="s">
        <v>91</v>
      </c>
      <c r="E67" s="91" t="s">
        <v>125</v>
      </c>
      <c r="F67" s="95" t="s">
        <v>142</v>
      </c>
      <c r="G67" s="95">
        <v>30</v>
      </c>
      <c r="H67" s="95">
        <v>0</v>
      </c>
      <c r="I67" s="95"/>
      <c r="J67" s="95" t="s">
        <v>144</v>
      </c>
      <c r="K67" s="91">
        <v>3</v>
      </c>
    </row>
    <row r="68" spans="1:19">
      <c r="A68" s="127" t="s">
        <v>53</v>
      </c>
      <c r="B68" s="128" t="s">
        <v>61</v>
      </c>
      <c r="C68" s="126" t="s">
        <v>145</v>
      </c>
      <c r="D68" s="91" t="s">
        <v>96</v>
      </c>
      <c r="E68" s="91" t="s">
        <v>130</v>
      </c>
      <c r="F68" s="95" t="s">
        <v>142</v>
      </c>
      <c r="G68" s="95">
        <v>40</v>
      </c>
      <c r="H68" s="95">
        <v>1</v>
      </c>
      <c r="I68" s="95"/>
      <c r="J68" s="95"/>
      <c r="K68" s="91">
        <v>0</v>
      </c>
    </row>
    <row r="69" spans="1:19">
      <c r="A69" s="127" t="s">
        <v>53</v>
      </c>
      <c r="B69" s="128" t="s">
        <v>61</v>
      </c>
      <c r="C69" s="126" t="s">
        <v>146</v>
      </c>
      <c r="D69" s="91" t="s">
        <v>98</v>
      </c>
      <c r="E69" s="91" t="s">
        <v>130</v>
      </c>
      <c r="F69" s="95" t="s">
        <v>142</v>
      </c>
      <c r="G69" s="95">
        <v>35</v>
      </c>
      <c r="H69" s="95">
        <v>2</v>
      </c>
      <c r="I69" s="95"/>
      <c r="J69" s="95"/>
      <c r="K69" s="91">
        <v>0</v>
      </c>
    </row>
    <row r="70" spans="1:19">
      <c r="A70" s="127" t="s">
        <v>53</v>
      </c>
      <c r="B70" s="128" t="s">
        <v>61</v>
      </c>
      <c r="C70" s="126" t="s">
        <v>147</v>
      </c>
      <c r="D70" s="91" t="s">
        <v>93</v>
      </c>
      <c r="E70" s="91" t="s">
        <v>130</v>
      </c>
      <c r="F70" s="95" t="s">
        <v>148</v>
      </c>
      <c r="G70" s="95">
        <v>55</v>
      </c>
      <c r="H70" s="95">
        <v>2</v>
      </c>
      <c r="I70" s="95"/>
      <c r="J70" s="95" t="s">
        <v>144</v>
      </c>
      <c r="K70" s="91">
        <v>2</v>
      </c>
    </row>
    <row r="71" spans="1:19">
      <c r="A71" s="127" t="s">
        <v>53</v>
      </c>
      <c r="B71" s="128" t="s">
        <v>61</v>
      </c>
      <c r="C71" s="126" t="s">
        <v>149</v>
      </c>
      <c r="D71" s="91" t="s">
        <v>93</v>
      </c>
      <c r="E71" s="91" t="s">
        <v>125</v>
      </c>
      <c r="F71" s="95" t="s">
        <v>148</v>
      </c>
      <c r="G71" s="95">
        <v>50</v>
      </c>
      <c r="H71" s="95">
        <v>2</v>
      </c>
      <c r="I71" s="95"/>
      <c r="J71" s="95" t="s">
        <v>144</v>
      </c>
      <c r="K71" s="91">
        <v>2</v>
      </c>
    </row>
    <row r="72" spans="1:19">
      <c r="A72" s="127" t="s">
        <v>53</v>
      </c>
      <c r="B72" s="128" t="s">
        <v>61</v>
      </c>
      <c r="C72" s="126" t="s">
        <v>150</v>
      </c>
      <c r="D72" s="91" t="s">
        <v>93</v>
      </c>
      <c r="E72" s="91" t="s">
        <v>120</v>
      </c>
      <c r="F72" s="95" t="s">
        <v>148</v>
      </c>
      <c r="G72" s="95">
        <v>50</v>
      </c>
      <c r="H72" s="95">
        <v>3</v>
      </c>
      <c r="I72" s="95"/>
      <c r="J72" s="95" t="s">
        <v>144</v>
      </c>
      <c r="K72" s="91">
        <v>2</v>
      </c>
    </row>
    <row r="73" spans="1:19">
      <c r="A73" s="127" t="s">
        <v>53</v>
      </c>
      <c r="B73" s="128" t="s">
        <v>61</v>
      </c>
      <c r="C73" s="126" t="s">
        <v>151</v>
      </c>
      <c r="D73" s="91" t="s">
        <v>93</v>
      </c>
      <c r="E73" s="91" t="s">
        <v>135</v>
      </c>
      <c r="F73" s="95" t="s">
        <v>148</v>
      </c>
      <c r="G73" s="95">
        <v>45</v>
      </c>
      <c r="H73" s="95">
        <v>1</v>
      </c>
      <c r="I73" s="95"/>
      <c r="J73" s="95" t="s">
        <v>144</v>
      </c>
      <c r="K73" s="91">
        <v>2</v>
      </c>
    </row>
    <row r="74" spans="1:19">
      <c r="A74" s="127" t="s">
        <v>53</v>
      </c>
      <c r="B74" s="128" t="s">
        <v>61</v>
      </c>
      <c r="C74" s="126" t="s">
        <v>152</v>
      </c>
      <c r="D74" s="91" t="s">
        <v>93</v>
      </c>
      <c r="E74" s="91" t="s">
        <v>130</v>
      </c>
      <c r="F74" s="95" t="s">
        <v>153</v>
      </c>
      <c r="G74" s="95">
        <v>25</v>
      </c>
      <c r="H74" s="95">
        <v>1</v>
      </c>
      <c r="I74" s="95"/>
      <c r="J74" s="95" t="s">
        <v>144</v>
      </c>
      <c r="K74" s="91">
        <v>2</v>
      </c>
    </row>
    <row r="75" spans="1:19">
      <c r="A75" s="127" t="s">
        <v>53</v>
      </c>
      <c r="B75" s="128" t="s">
        <v>61</v>
      </c>
      <c r="C75" s="126" t="s">
        <v>154</v>
      </c>
      <c r="D75" s="91" t="s">
        <v>93</v>
      </c>
      <c r="E75" s="91" t="s">
        <v>125</v>
      </c>
      <c r="F75" s="95" t="s">
        <v>153</v>
      </c>
      <c r="G75" s="95">
        <v>30</v>
      </c>
      <c r="H75" s="95">
        <v>2</v>
      </c>
      <c r="I75" s="95"/>
      <c r="J75" s="95" t="s">
        <v>144</v>
      </c>
      <c r="K75" s="91">
        <v>2</v>
      </c>
    </row>
    <row r="76" spans="1:19">
      <c r="A76" s="127" t="s">
        <v>53</v>
      </c>
      <c r="B76" s="128" t="s">
        <v>61</v>
      </c>
      <c r="C76" s="126" t="s">
        <v>155</v>
      </c>
      <c r="D76" s="91" t="s">
        <v>93</v>
      </c>
      <c r="E76" s="91" t="s">
        <v>120</v>
      </c>
      <c r="F76" s="95" t="s">
        <v>153</v>
      </c>
      <c r="G76" s="95">
        <v>15</v>
      </c>
      <c r="H76" s="95">
        <v>3</v>
      </c>
      <c r="I76" s="95"/>
      <c r="J76" s="95" t="s">
        <v>144</v>
      </c>
      <c r="K76" s="91">
        <v>2</v>
      </c>
    </row>
    <row r="77" spans="1:19">
      <c r="A77" s="127" t="s">
        <v>53</v>
      </c>
      <c r="B77" s="128" t="s">
        <v>61</v>
      </c>
      <c r="C77" s="126" t="s">
        <v>156</v>
      </c>
      <c r="D77" s="91" t="s">
        <v>93</v>
      </c>
      <c r="E77" s="91" t="s">
        <v>135</v>
      </c>
      <c r="F77" s="95" t="s">
        <v>153</v>
      </c>
      <c r="G77" s="95">
        <v>2</v>
      </c>
      <c r="H77" s="95">
        <v>1</v>
      </c>
      <c r="I77" s="95"/>
      <c r="J77" s="95" t="s">
        <v>144</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B37159C-6B2B-4310-9CA1-E87B7076A1B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DA2E4D0-3AA7-4856-8F71-1CA05A5BB54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37C46D3-8D50-4976-9E5E-1D52B0614A78}">
      <formula1>1</formula1>
      <formula2>14</formula2>
    </dataValidation>
    <dataValidation type="textLength" allowBlank="1" showInputMessage="1" showErrorMessage="1" errorTitle="Code Sandre station" error="Chaîne de 8 caractères numériques" sqref="B23" xr:uid="{948E2D3F-C506-4B70-926C-9A3EF9BE04E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97599A1-0BC3-464D-9AEB-708F7A1575BF}">
      <formula1>$R$2:$R$29</formula1>
    </dataValidation>
    <dataValidation type="list" allowBlank="1" sqref="D66" xr:uid="{1DA704AB-BB10-402F-BF9A-CD774C1B4E05}">
      <formula1>"S1, S2, S3, S9, S10, S11, S18, S24, S25, S28, S29, S30"</formula1>
    </dataValidation>
    <dataValidation type="list" allowBlank="1" errorTitle="Choisir une des 4 catégories" error="Vous devez indiquer une des 4 catégories de la liste déroulante" sqref="I39:I50" xr:uid="{5845D8B9-5F44-420C-84D1-2474D1095C6E}">
      <formula1>"D, M, MNR, P"</formula1>
    </dataValidation>
    <dataValidation type="list" allowBlank="1" errorTitle="Abondance végétation de 0 à 5" sqref="K66:K77" xr:uid="{CD2BA33A-E776-4ABC-AB74-62CF76D74ECB}">
      <formula1>"0, 1, 2, 3, 4, 5"</formula1>
    </dataValidation>
    <dataValidation type="list" allowBlank="1" errorTitle="Stabilité ou non du substrat" sqref="I66" xr:uid="{592A216D-923B-46A4-86A3-EF96B351DF14}">
      <formula1>"stable , moyennement stable , instable"</formula1>
    </dataValidation>
    <dataValidation type="list" allowBlank="1" errorTitle="Intensité du comatage de 0 à 5" sqref="H66" xr:uid="{239A41E2-8512-49D7-920F-0C569361C94B}">
      <formula1>"0, 1, 2, 3, 4, 5"</formula1>
    </dataValidation>
    <dataValidation type="list" allowBlank="1" errorTitle="Bocal de regroupement" sqref="F66" xr:uid="{10F0768C-2635-45EB-93A5-C504173B8A56}">
      <formula1>"PhA , PhB, PhC"</formula1>
    </dataValidation>
    <dataValidation allowBlank="1" showErrorMessage="1" errorTitle="Altitude en mètres" sqref="K23:N23" xr:uid="{F8C24A2A-6D09-4CA1-AF70-F75ECD9D332D}"/>
    <dataValidation type="list" allowBlank="1" showInputMessage="1" sqref="D67:D77" xr:uid="{3BD5E38E-589E-447A-A687-D26270835BDA}">
      <formula1>"S1, S2, S3, S9, S10, S11, S18, S24, S25, S28, S29, S30"</formula1>
    </dataValidation>
    <dataValidation type="list" allowBlank="1" errorTitle="Codage SANDRE svp" sqref="E66:E77" xr:uid="{5CDC4BAB-CC80-4BF3-8194-3C7A00701EE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948132E-6AF3-4F4B-A3AF-EF1E58D1877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5DC1704-7421-4D08-B9C4-6C6782ECB02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895AFEC-4C92-4501-9F47-A325D7C08FF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D32C1C5-753D-4A99-B263-5DFD0671F68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0FA6AB3-4085-44A5-A9DF-3FF3CE132BA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77EEA9E-3ADD-4E60-B929-4B41B226170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466C03E-7154-4903-B699-97E12691CFF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EF60B39-507B-4B14-9F7E-561F7B58989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A8803E7-D7B4-4396-B010-8D9B787C63C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98F935F-0B87-4068-9EE8-4400080102B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E2E0EED-B99C-41E2-8E7B-C078D77232A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80E88CA-2BBC-401D-A39C-B9FA7CB51C1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460D669-98D6-4320-AA2C-164F51E85A5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F5CCA8A-5240-48E3-BE81-DAF7711FB5B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2021-08-30T14:39:02Z</dcterms:created>
  <dcterms:modified xsi:type="dcterms:W3CDTF">2021-08-30T14:39:04Z</dcterms:modified>
</cp:coreProperties>
</file>