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<sst xmlns="http://schemas.openxmlformats.org/spreadsheetml/2006/main" count="602" uniqueCount="331">
  <si>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</si>
  <si>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</si>
  <si>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</si>
  <si>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</si>
  <si>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</si>
  <si>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</si>
  <si>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</si>
  <si>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</si>
  <si>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</si>
  <si>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</si>
  <si>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</si>
  <si>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</si>
  <si>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</si>
  <si>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</si>
  <si>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</si>
  <si>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</si>
  <si>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</si>
  <si>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</si>
  <si>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</si>
  <si>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</si>
  <si>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</si>
  <si>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</si>
  <si>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</si>
  <si>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</si>
  <si>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</si>
  <si>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</si>
  <si>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</si>
  <si>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</si>
  <si>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</si>
  <si>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</si>
  <si>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</si>
  <si>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</si>
  <si>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</si>
  <si>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</si>
  <si>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</si>
  <si>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</si>
  <si>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</si>
  <si>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</si>
  <si>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</si>
  <si>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</si>
  <si>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</si>
  <si>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</si>
  <si>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</si>
  <si>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</si>
  <si>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</si>
  <si>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</si>
  <si>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</si>
  <si>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</si>
  <si>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</si>
  <si>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</si>
  <si>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</si>
  <si>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</si>
  <si>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</si>
  <si>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</si>
  <si>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</si>
  <si>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</si>
  <si>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</si>
  <si>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</si>
  <si>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</si>
  <si>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</si>
  <si>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</si>
  <si>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</si>
  <si>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</si>
  <si>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</si>
  <si>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</si>
  <si>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</si>
  <si>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</si>
  <si>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</si>
  <si>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</si>
  <si>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</si>
  <si>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</si>
  <si>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</si>
  <si>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</si>
  <si>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</si>
  <si>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</si>
  <si>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</si>
  <si>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</si>
  <si>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</si>
  <si>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</si>
  <si>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</si>
  <si>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</si>
  <si>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</si>
  <si>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</si>
  <si>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</si>
  <si>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</si>
  <si>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</si>
  <si>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</si>
  <si>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</si>
  <si>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</si>
  <si>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</si>
  <si>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</si>
  <si>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</si>
  <si>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</si>
  <si>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</si>
  <si>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</si>
  <si>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</si>
  <si>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</si>
  <si>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</si>
  <si>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</si>
  <si>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</si>
  <si>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</si>
  <si>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</si>
  <si>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</si>
  <si>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</si>
  <si>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</si>
  <si>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</si>
  <si>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</si>
  <si>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</si>
  <si>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</si>
  <si>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</si>
  <si>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</si>
  <si>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</si>
  <si>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</si>
  <si>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</si>
  <si>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</si>
  <si>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</si>
  <si>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</si>
  <si>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</si>
  <si>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</si>
  <si>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</si>
  <si>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</si>
  <si>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</si>
  <si>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</si>
  <si>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</si>
  <si>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</si>
  <si>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</si>
  <si>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</si>
  <si>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</si>
  <si>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</si>
  <si>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</si>
  <si>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</si>
  <si>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</si>
  <si>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</si>
  <si>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</si>
  <si>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</si>
  <si>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</si>
  <si>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</si>
  <si>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</si>
  <si>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</si>
  <si>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</si>
  <si>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</si>
  <si>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</si>
  <si>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</si>
  <si>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</si>
  <si>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</si>
  <si>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</si>
  <si>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</si>
  <si>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</si>
  <si>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</si>
  <si>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</si>
  <si>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</si>
  <si>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</si>
  <si>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</si>
  <si>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</si>
  <si>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</si>
  <si>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</si>
  <si>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</si>
  <si>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</si>
  <si>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</si>
  <si>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</si>
  <si>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</si>
  <si>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</si>
  <si>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</si>
  <si>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</si>
  <si>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</si>
  <si>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</si>
  <si>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</si>
  <si>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</si>
  <si>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</si>
  <si>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</si>
  <si>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</si>
  <si>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</si>
  <si>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</si>
  <si>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</si>
  <si>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</si>
  <si>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</si>
  <si>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</si>
  <si>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</si>
  <si>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</si>
  <si>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</si>
  <si>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</si>
  <si>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</si>
  <si>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</si>
  <si>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</si>
  <si>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</si>
  <si>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</si>
  <si>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</si>
  <si>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</si>
  <si>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</si>
  <si>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</si>
  <si>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</si>
  <si>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</si>
  <si>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</si>
  <si>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</si>
  <si>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</si>
  <si>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</si>
  <si>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</si>
  <si>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</si>
  <si>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</si>
  <si>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</si>
  <si>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</si>
  <si>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</si>
  <si>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</si>
  <si>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</si>
  <si>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</si>
  <si>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</si>
  <si>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</si>
  <si>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</si>
  <si>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</si>
  <si>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</si>
  <si>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</si>
  <si>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</si>
  <si>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</si>
  <si>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</si>
  <si>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</si>
  <si>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</si>
  <si>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</si>
  <si>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</si>
  <si>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</si>
  <si>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</si>
  <si>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</si>
  <si>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</si>
  <si>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</si>
  <si>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</si>
  <si>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</si>
  <si>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</si>
  <si>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</si>
  <si>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</si>
  <si>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</si>
  <si>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</si>
  <si>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</si>
  <si>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</si>
  <si>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</si>
  <si>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</si>
  <si>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</si>
  <si>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</si>
  <si>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</si>
  <si>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</si>
  <si>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</si>
  <si>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</si>
  <si>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</si>
  <si>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</si>
  <si>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</si>
  <si>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</si>
  <si>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</si>
  <si>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</si>
  <si>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</si>
  <si>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</si>
  <si>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</si>
  <si>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</si>
  <si>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</si>
  <si>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</si>
  <si>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</si>
  <si>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</si>
  <si>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</si>
  <si>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</si>
  <si>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</si>
  <si>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</si>
  <si>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</si>
  <si>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</si>
  <si>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</si>
  <si>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</si>
  <si>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</si>
  <si>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</si>
  <si>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</si>
  <si>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</si>
  <si>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</si>
  <si>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</si>
  <si>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</si>
  <si>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</si>
  <si>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</si>
  <si>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</si>
  <si>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</si>
  <si>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</si>
  <si>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Elne</t>
  </si>
  <si>
    <t>ELNE</t>
  </si>
  <si>
    <t>66065</t>
  </si>
  <si>
    <t>Pont N 114</t>
  </si>
  <si>
    <t xml:space="preserve"> </t>
  </si>
  <si>
    <t>Ludwigia</t>
  </si>
  <si>
    <t>Gramineae</t>
  </si>
  <si>
    <t>Goeridae</t>
  </si>
  <si>
    <t>Hydropsychidae</t>
  </si>
  <si>
    <t>Cheumatopsyche</t>
  </si>
  <si>
    <t>Hydropsyche</t>
  </si>
  <si>
    <t>Orthotrichia</t>
  </si>
  <si>
    <t>Ceraclea</t>
  </si>
  <si>
    <t>Psychomyia</t>
  </si>
  <si>
    <t>Rhyacophila</t>
  </si>
  <si>
    <t>Baetis</t>
  </si>
  <si>
    <t>Cloeon</t>
  </si>
  <si>
    <t>Procloeon</t>
  </si>
  <si>
    <t>Caenis</t>
  </si>
  <si>
    <t>Helichus</t>
  </si>
  <si>
    <t>Elmis</t>
  </si>
  <si>
    <t>Esolus</t>
  </si>
  <si>
    <t>Limnius</t>
  </si>
  <si>
    <t>Oulimnius</t>
  </si>
  <si>
    <t>Stenelmis</t>
  </si>
  <si>
    <t>Ceratopogonidae</t>
  </si>
  <si>
    <t>Chironomidae</t>
  </si>
  <si>
    <t>Hemerodromiinae</t>
  </si>
  <si>
    <t>Ephydridae</t>
  </si>
  <si>
    <t>Simulium</t>
  </si>
  <si>
    <t>Aeshnidae</t>
  </si>
  <si>
    <t>Anax</t>
  </si>
  <si>
    <t>Calopteryx</t>
  </si>
  <si>
    <t>Coenagrionidae</t>
  </si>
  <si>
    <t>Platycnemis</t>
  </si>
  <si>
    <t>Zygoptera</t>
  </si>
  <si>
    <t>Cladoceres</t>
  </si>
  <si>
    <t>P</t>
  </si>
  <si>
    <t>Copépodes</t>
  </si>
  <si>
    <t>Atyaephyra</t>
  </si>
  <si>
    <t>Orconectes</t>
  </si>
  <si>
    <t>Asellidae</t>
  </si>
  <si>
    <t>Crangonyx</t>
  </si>
  <si>
    <t>Ancylus</t>
  </si>
  <si>
    <t>Ferrissia</t>
  </si>
  <si>
    <t>Radix</t>
  </si>
  <si>
    <t>Physidae</t>
  </si>
  <si>
    <t>Physella</t>
  </si>
  <si>
    <t>Menetus</t>
  </si>
  <si>
    <t>Succineidae</t>
  </si>
  <si>
    <t>Corbicula</t>
  </si>
  <si>
    <t>Dugesia</t>
  </si>
  <si>
    <t>Glossiphoniidae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</si>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</sst>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653393</v>
      </c>
      <c r="H23" s="135">
        <v>1731541</v>
      </c>
      <c r="I23" s="135">
        <v>10</v>
      </c>
      <c r="J23" s="135" t="s">
        <v>162</v>
      </c>
      <c r="K23" s="137">
        <v>652873</v>
      </c>
      <c r="L23" s="137">
        <v>1731433</v>
      </c>
      <c r="M23" s="137">
        <v>653338</v>
      </c>
      <c r="N23" s="137">
        <v>1731510</v>
      </c>
      <c r="O23" s="137">
        <v>71</v>
      </c>
      <c r="P23" s="137">
        <v>455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698800</v>
      </c>
      <c r="H24" s="142">
        <v>6165100</v>
      </c>
      <c r="K24" s="142">
        <v>698280</v>
      </c>
      <c r="L24" s="142">
        <v>6164997</v>
      </c>
      <c r="M24" s="142">
        <v>698744</v>
      </c>
      <c r="N24" s="142">
        <v>6165069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6168000</v>
      </c>
      <c r="B39" s="165" t="str">
        <f>C23</f>
        <v>Le Tech</v>
      </c>
      <c r="C39" s="166" t="s">
        <v>277</v>
      </c>
      <c r="D39" s="167">
        <v>41164</v>
      </c>
      <c r="E39" s="137">
        <v>28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6168000</v>
      </c>
      <c r="B66" s="187">
        <f>D39</f>
        <v>41164</v>
      </c>
      <c r="C66" s="188" t="s">
        <v>38</v>
      </c>
      <c r="D66" s="189" t="s">
        <v>126</v>
      </c>
      <c r="E66" s="189" t="s">
        <v>67</v>
      </c>
      <c r="F66" s="190" t="s">
        <v>146</v>
      </c>
      <c r="G66" s="170">
        <v>40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6168000</v>
      </c>
      <c r="B67" s="192">
        <f>+B$66</f>
        <v>41164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6168000</v>
      </c>
      <c r="B68" s="192">
        <f aca="true" t="shared" si="1" ref="B68:B77">+B$66</f>
        <v>41164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50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6168000</v>
      </c>
      <c r="B69" s="192">
        <f t="shared" si="1"/>
        <v>41164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6168000</v>
      </c>
      <c r="B70" s="192">
        <f t="shared" si="1"/>
        <v>41164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6168000</v>
      </c>
      <c r="B71" s="192">
        <f t="shared" si="1"/>
        <v>41164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6168000</v>
      </c>
      <c r="B72" s="192">
        <f t="shared" si="1"/>
        <v>41164</v>
      </c>
      <c r="C72" s="188" t="s">
        <v>48</v>
      </c>
      <c r="D72" s="190" t="s">
        <v>120</v>
      </c>
      <c r="E72" s="190" t="s">
        <v>76</v>
      </c>
      <c r="F72" s="190" t="s">
        <v>158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6168000</v>
      </c>
      <c r="B73" s="192">
        <f t="shared" si="1"/>
        <v>41164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6168000</v>
      </c>
      <c r="B74" s="192">
        <f t="shared" si="1"/>
        <v>41164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6168000</v>
      </c>
      <c r="B75" s="192">
        <f t="shared" si="1"/>
        <v>41164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50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6168000</v>
      </c>
      <c r="B76" s="192">
        <f t="shared" si="1"/>
        <v>41164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6168000</v>
      </c>
      <c r="B77" s="192">
        <f t="shared" si="1"/>
        <v>41164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6168000</v>
      </c>
      <c r="B88" s="197">
        <f>B66</f>
        <v>41164</v>
      </c>
      <c r="C88" s="170" t="s">
        <v>281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6168000</v>
      </c>
      <c r="B89" s="192">
        <f>+B$88</f>
        <v>41164</v>
      </c>
      <c r="C89" s="170" t="s">
        <v>282</v>
      </c>
      <c r="D89" s="170">
        <v>211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6168000</v>
      </c>
      <c r="B90" s="192">
        <f aca="true" t="shared" si="3" ref="B90:B121">+B$88</f>
        <v>41164</v>
      </c>
      <c r="C90" s="170" t="s">
        <v>283</v>
      </c>
      <c r="D90" s="170">
        <v>221</v>
      </c>
      <c r="E90" s="170"/>
      <c r="F90" s="170"/>
      <c r="G90" s="170">
        <v>17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6168000</v>
      </c>
      <c r="B91" s="192">
        <f t="shared" si="3"/>
        <v>41164</v>
      </c>
      <c r="C91" s="170" t="s">
        <v>284</v>
      </c>
      <c r="D91" s="170">
        <v>212</v>
      </c>
      <c r="E91" s="170"/>
      <c r="F91" s="170"/>
      <c r="G91" s="170">
        <v>24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6168000</v>
      </c>
      <c r="B92" s="192">
        <f t="shared" si="3"/>
        <v>41164</v>
      </c>
      <c r="C92" s="170" t="s">
        <v>285</v>
      </c>
      <c r="D92" s="170">
        <v>197</v>
      </c>
      <c r="E92" s="170">
        <v>1</v>
      </c>
      <c r="F92" s="170"/>
      <c r="G92" s="170">
        <v>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6168000</v>
      </c>
      <c r="B93" s="192">
        <f t="shared" si="3"/>
        <v>41164</v>
      </c>
      <c r="C93" s="170" t="s">
        <v>286</v>
      </c>
      <c r="D93" s="170">
        <v>313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6168000</v>
      </c>
      <c r="B94" s="192">
        <f t="shared" si="3"/>
        <v>41164</v>
      </c>
      <c r="C94" s="170" t="s">
        <v>287</v>
      </c>
      <c r="D94" s="170">
        <v>239</v>
      </c>
      <c r="E94" s="170"/>
      <c r="F94" s="170">
        <v>1</v>
      </c>
      <c r="G94" s="170">
        <v>18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6168000</v>
      </c>
      <c r="B95" s="192">
        <f t="shared" si="3"/>
        <v>41164</v>
      </c>
      <c r="C95" s="170" t="s">
        <v>288</v>
      </c>
      <c r="D95" s="170">
        <v>183</v>
      </c>
      <c r="E95" s="170"/>
      <c r="F95" s="170"/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6168000</v>
      </c>
      <c r="B96" s="192">
        <f t="shared" si="3"/>
        <v>41164</v>
      </c>
      <c r="C96" s="170" t="s">
        <v>289</v>
      </c>
      <c r="D96" s="170">
        <v>364</v>
      </c>
      <c r="E96" s="170"/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6168000</v>
      </c>
      <c r="B97" s="192">
        <f t="shared" si="3"/>
        <v>41164</v>
      </c>
      <c r="C97" s="170" t="s">
        <v>290</v>
      </c>
      <c r="D97" s="170">
        <v>387</v>
      </c>
      <c r="E97" s="170">
        <v>42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6168000</v>
      </c>
      <c r="B98" s="192">
        <f t="shared" si="3"/>
        <v>41164</v>
      </c>
      <c r="C98" s="170" t="s">
        <v>291</v>
      </c>
      <c r="D98" s="170">
        <v>390</v>
      </c>
      <c r="E98" s="170">
        <v>3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6168000</v>
      </c>
      <c r="B99" s="192">
        <f t="shared" si="3"/>
        <v>41164</v>
      </c>
      <c r="C99" s="170" t="s">
        <v>292</v>
      </c>
      <c r="D99" s="170">
        <v>457</v>
      </c>
      <c r="E99" s="170">
        <v>1</v>
      </c>
      <c r="F99" s="170">
        <v>20</v>
      </c>
      <c r="G99" s="170">
        <v>41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6168000</v>
      </c>
      <c r="B100" s="192">
        <f t="shared" si="3"/>
        <v>41164</v>
      </c>
      <c r="C100" s="170" t="s">
        <v>293</v>
      </c>
      <c r="D100" s="170">
        <v>611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6168000</v>
      </c>
      <c r="B101" s="192">
        <f t="shared" si="3"/>
        <v>41164</v>
      </c>
      <c r="C101" s="170" t="s">
        <v>294</v>
      </c>
      <c r="D101" s="170">
        <v>618</v>
      </c>
      <c r="E101" s="170">
        <v>2</v>
      </c>
      <c r="F101" s="170"/>
      <c r="G101" s="170">
        <v>17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6168000</v>
      </c>
      <c r="B102" s="192">
        <f t="shared" si="3"/>
        <v>41164</v>
      </c>
      <c r="C102" s="170" t="s">
        <v>295</v>
      </c>
      <c r="D102" s="170">
        <v>619</v>
      </c>
      <c r="E102" s="170">
        <v>5</v>
      </c>
      <c r="F102" s="170">
        <v>312</v>
      </c>
      <c r="G102" s="170">
        <v>234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6168000</v>
      </c>
      <c r="B103" s="192">
        <f t="shared" si="3"/>
        <v>41164</v>
      </c>
      <c r="C103" s="170" t="s">
        <v>296</v>
      </c>
      <c r="D103" s="170">
        <v>623</v>
      </c>
      <c r="E103" s="170"/>
      <c r="F103" s="170"/>
      <c r="G103" s="170">
        <v>23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6168000</v>
      </c>
      <c r="B104" s="192">
        <f t="shared" si="3"/>
        <v>41164</v>
      </c>
      <c r="C104" s="170" t="s">
        <v>297</v>
      </c>
      <c r="D104" s="170">
        <v>622</v>
      </c>
      <c r="E104" s="170">
        <v>14</v>
      </c>
      <c r="F104" s="170">
        <v>105</v>
      </c>
      <c r="G104" s="170">
        <v>85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6168000</v>
      </c>
      <c r="B105" s="192">
        <f t="shared" si="3"/>
        <v>41164</v>
      </c>
      <c r="C105" s="170" t="s">
        <v>298</v>
      </c>
      <c r="D105" s="170">
        <v>617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6168000</v>
      </c>
      <c r="B106" s="192">
        <f t="shared" si="3"/>
        <v>41164</v>
      </c>
      <c r="C106" s="170" t="s">
        <v>299</v>
      </c>
      <c r="D106" s="170">
        <v>819</v>
      </c>
      <c r="E106" s="170">
        <v>81</v>
      </c>
      <c r="F106" s="170">
        <v>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6168000</v>
      </c>
      <c r="B107" s="192">
        <f t="shared" si="3"/>
        <v>41164</v>
      </c>
      <c r="C107" s="170" t="s">
        <v>300</v>
      </c>
      <c r="D107" s="170">
        <v>807</v>
      </c>
      <c r="E107" s="170">
        <v>167</v>
      </c>
      <c r="F107" s="170">
        <v>42</v>
      </c>
      <c r="G107" s="170">
        <v>131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6168000</v>
      </c>
      <c r="B108" s="192">
        <f t="shared" si="3"/>
        <v>41164</v>
      </c>
      <c r="C108" s="170" t="s">
        <v>301</v>
      </c>
      <c r="D108" s="170">
        <v>3202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6168000</v>
      </c>
      <c r="B109" s="192">
        <f t="shared" si="3"/>
        <v>41164</v>
      </c>
      <c r="C109" s="170" t="s">
        <v>302</v>
      </c>
      <c r="D109" s="170">
        <v>844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6168000</v>
      </c>
      <c r="B110" s="192">
        <f t="shared" si="3"/>
        <v>41164</v>
      </c>
      <c r="C110" s="170" t="s">
        <v>303</v>
      </c>
      <c r="D110" s="170">
        <v>806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6168000</v>
      </c>
      <c r="B111" s="192">
        <f t="shared" si="3"/>
        <v>41164</v>
      </c>
      <c r="C111" s="170" t="s">
        <v>304</v>
      </c>
      <c r="D111" s="170">
        <v>669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6168000</v>
      </c>
      <c r="B112" s="192">
        <f t="shared" si="3"/>
        <v>41164</v>
      </c>
      <c r="C112" s="170" t="s">
        <v>305</v>
      </c>
      <c r="D112" s="170">
        <v>675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6168000</v>
      </c>
      <c r="B113" s="192">
        <f t="shared" si="3"/>
        <v>41164</v>
      </c>
      <c r="C113" s="170" t="s">
        <v>306</v>
      </c>
      <c r="D113" s="170">
        <v>650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6168000</v>
      </c>
      <c r="B114" s="192">
        <f t="shared" si="3"/>
        <v>41164</v>
      </c>
      <c r="C114" s="170" t="s">
        <v>307</v>
      </c>
      <c r="D114" s="170">
        <v>658</v>
      </c>
      <c r="E114" s="170">
        <v>716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6168000</v>
      </c>
      <c r="B115" s="192">
        <f t="shared" si="3"/>
        <v>41164</v>
      </c>
      <c r="C115" s="170" t="s">
        <v>308</v>
      </c>
      <c r="D115" s="170">
        <v>657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6168000</v>
      </c>
      <c r="B116" s="192">
        <f t="shared" si="3"/>
        <v>41164</v>
      </c>
      <c r="C116" s="170" t="s">
        <v>309</v>
      </c>
      <c r="D116" s="170">
        <v>9785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6168000</v>
      </c>
      <c r="B117" s="192">
        <f t="shared" si="3"/>
        <v>41164</v>
      </c>
      <c r="C117" s="170" t="s">
        <v>310</v>
      </c>
      <c r="D117" s="170">
        <v>3127</v>
      </c>
      <c r="E117" s="170" t="s">
        <v>311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6168000</v>
      </c>
      <c r="B118" s="192">
        <f t="shared" si="3"/>
        <v>41164</v>
      </c>
      <c r="C118" s="170" t="s">
        <v>312</v>
      </c>
      <c r="D118" s="170">
        <v>3206</v>
      </c>
      <c r="E118" s="170" t="s">
        <v>311</v>
      </c>
      <c r="F118" s="170" t="s">
        <v>311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6168000</v>
      </c>
      <c r="B119" s="192">
        <f t="shared" si="3"/>
        <v>41164</v>
      </c>
      <c r="C119" s="170" t="s">
        <v>313</v>
      </c>
      <c r="D119" s="170">
        <v>861</v>
      </c>
      <c r="E119" s="170">
        <v>133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6168000</v>
      </c>
      <c r="B120" s="192">
        <f t="shared" si="3"/>
        <v>41164</v>
      </c>
      <c r="C120" s="170" t="s">
        <v>314</v>
      </c>
      <c r="D120" s="170">
        <v>870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6168000</v>
      </c>
      <c r="B121" s="192">
        <f t="shared" si="3"/>
        <v>41164</v>
      </c>
      <c r="C121" s="170" t="s">
        <v>315</v>
      </c>
      <c r="D121" s="170">
        <v>880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6168000</v>
      </c>
      <c r="B122" s="192">
        <f aca="true" t="shared" si="5" ref="B122:B153">+B$88</f>
        <v>41164</v>
      </c>
      <c r="C122" s="170" t="s">
        <v>316</v>
      </c>
      <c r="D122" s="170">
        <v>5116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6168000</v>
      </c>
      <c r="B123" s="192">
        <f t="shared" si="5"/>
        <v>41164</v>
      </c>
      <c r="C123" s="170" t="s">
        <v>317</v>
      </c>
      <c r="D123" s="170">
        <v>1028</v>
      </c>
      <c r="E123" s="170"/>
      <c r="F123" s="170"/>
      <c r="G123" s="170">
        <v>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6168000</v>
      </c>
      <c r="B124" s="192">
        <f t="shared" si="5"/>
        <v>41164</v>
      </c>
      <c r="C124" s="170" t="s">
        <v>318</v>
      </c>
      <c r="D124" s="170">
        <v>1030</v>
      </c>
      <c r="E124" s="170">
        <v>39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6168000</v>
      </c>
      <c r="B125" s="192">
        <f t="shared" si="5"/>
        <v>41164</v>
      </c>
      <c r="C125" s="170" t="s">
        <v>319</v>
      </c>
      <c r="D125" s="170">
        <v>1004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6168000</v>
      </c>
      <c r="B126" s="192">
        <f t="shared" si="5"/>
        <v>41164</v>
      </c>
      <c r="C126" s="170" t="s">
        <v>320</v>
      </c>
      <c r="D126" s="170">
        <v>995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6168000</v>
      </c>
      <c r="B127" s="192">
        <f t="shared" si="5"/>
        <v>41164</v>
      </c>
      <c r="C127" s="170" t="s">
        <v>321</v>
      </c>
      <c r="D127" s="170">
        <v>19280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6168000</v>
      </c>
      <c r="B128" s="192">
        <f t="shared" si="5"/>
        <v>41164</v>
      </c>
      <c r="C128" s="170" t="s">
        <v>322</v>
      </c>
      <c r="D128" s="170">
        <v>1025</v>
      </c>
      <c r="E128" s="170">
        <v>9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6168000</v>
      </c>
      <c r="B129" s="192">
        <f t="shared" si="5"/>
        <v>41164</v>
      </c>
      <c r="C129" s="170" t="s">
        <v>323</v>
      </c>
      <c r="D129" s="170">
        <v>20676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6168000</v>
      </c>
      <c r="B130" s="192">
        <f t="shared" si="5"/>
        <v>41164</v>
      </c>
      <c r="C130" s="170" t="s">
        <v>324</v>
      </c>
      <c r="D130" s="170">
        <v>1051</v>
      </c>
      <c r="E130" s="170"/>
      <c r="F130" s="170">
        <v>12</v>
      </c>
      <c r="G130" s="170">
        <v>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6168000</v>
      </c>
      <c r="B131" s="192">
        <f t="shared" si="5"/>
        <v>41164</v>
      </c>
      <c r="C131" s="170" t="s">
        <v>330</v>
      </c>
      <c r="D131" s="170">
        <v>1054</v>
      </c>
      <c r="E131" s="170"/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6168000</v>
      </c>
      <c r="B132" s="192">
        <f t="shared" si="5"/>
        <v>41164</v>
      </c>
      <c r="C132" s="170" t="s">
        <v>325</v>
      </c>
      <c r="D132" s="170">
        <v>1056</v>
      </c>
      <c r="E132" s="170">
        <v>24</v>
      </c>
      <c r="F132" s="170">
        <v>3</v>
      </c>
      <c r="G132" s="170">
        <v>51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6168000</v>
      </c>
      <c r="B133" s="192">
        <f t="shared" si="5"/>
        <v>41164</v>
      </c>
      <c r="C133" s="170" t="s">
        <v>326</v>
      </c>
      <c r="D133" s="170">
        <v>908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6168000</v>
      </c>
      <c r="B134" s="192">
        <f t="shared" si="5"/>
        <v>41164</v>
      </c>
      <c r="C134" s="170" t="s">
        <v>327</v>
      </c>
      <c r="D134" s="170">
        <v>933</v>
      </c>
      <c r="E134" s="170">
        <v>12</v>
      </c>
      <c r="F134" s="170">
        <v>5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6168000</v>
      </c>
      <c r="B135" s="192">
        <f t="shared" si="5"/>
        <v>41164</v>
      </c>
      <c r="C135" s="170" t="s">
        <v>328</v>
      </c>
      <c r="D135" s="170">
        <v>3110</v>
      </c>
      <c r="E135" s="170" t="s">
        <v>311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6168000</v>
      </c>
      <c r="B136" s="192">
        <f t="shared" si="5"/>
        <v>41164</v>
      </c>
      <c r="C136" s="170" t="s">
        <v>329</v>
      </c>
      <c r="D136" s="170">
        <v>906</v>
      </c>
      <c r="E136" s="170"/>
      <c r="F136" s="170" t="s">
        <v>311</v>
      </c>
      <c r="G136" s="170" t="s">
        <v>311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6168000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6168000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6168000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6168000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6168000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6168000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6168000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6168000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6168000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6168000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6168000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6168000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6168000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6168000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6168000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6168000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6168000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6168000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6168000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6168000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6168000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6168000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6168000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6168000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6168000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6168000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6168000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6168000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6168000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6168000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6168000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6168000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6168000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6168000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6168000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6168000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6168000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6168000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6168000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6168000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6168000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6168000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6168000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6168000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6168000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6168000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6168000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6168000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6168000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6168000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6168000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6168000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6168000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6168000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6168000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6168000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6168000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6168000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6168000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6168000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6168000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6168000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6168000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6168000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6168000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6168000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6168000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6168000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6168000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6168000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6168000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6168000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6168000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6168000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6168000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6168000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6168000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6168000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6168000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6168000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6168000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6168000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6168000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6168000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6168000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6168000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6168000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6168000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6168000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6168000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6168000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6168000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6168000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6168000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6168000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6168000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6168000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6168000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6168000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6168000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6168000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6168000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6168000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6168000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6168000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6168000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6168000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2016-11-21T14:25:59Z</dcterms:modified>
  <cp:category/>
  <cp:version/>
  <cp:contentType/>
  <cp:contentStatus/>
</cp:coreProperties>
</file>