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<sst xmlns="http://schemas.openxmlformats.org/spreadsheetml/2006/main" count="380" uniqueCount="237">
  <si>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</si>
  <si>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</si>
  <si>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</si>
  <si>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</si>
  <si>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</si>
  <si>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</si>
  <si>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</si>
  <si>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</si>
  <si>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</si>
  <si>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</si>
  <si>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</si>
  <si>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</si>
  <si>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</si>
  <si>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</si>
  <si>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</si>
  <si>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</si>
  <si>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</si>
  <si>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</si>
  <si>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</si>
  <si>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</si>
  <si>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</si>
  <si>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</si>
  <si>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</si>
  <si>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</si>
  <si>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</si>
  <si>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</si>
  <si>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</si>
  <si>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</si>
  <si>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</si>
  <si>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</si>
  <si>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</si>
  <si>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</si>
  <si>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</si>
  <si>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</si>
  <si>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</si>
  <si>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</si>
  <si>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</si>
  <si>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</si>
  <si>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</si>
  <si>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</si>
  <si>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</si>
  <si>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</si>
  <si>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</si>
  <si>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</si>
  <si>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</si>
  <si>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</si>
  <si>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</si>
  <si>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</si>
  <si>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</si>
  <si>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</si>
  <si>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</si>
  <si>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</si>
  <si>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</si>
  <si>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</si>
  <si>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</si>
  <si>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</si>
  <si>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</si>
  <si>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</si>
  <si>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</si>
  <si>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</si>
  <si>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</si>
  <si>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</si>
  <si>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</si>
  <si>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</si>
  <si>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</si>
  <si>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</si>
  <si>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</si>
  <si>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</si>
  <si>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</si>
  <si>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</si>
  <si>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</si>
  <si>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</si>
  <si>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</si>
  <si>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</si>
  <si>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</si>
  <si>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</si>
  <si>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</si>
  <si>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</si>
  <si>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</si>
  <si>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</si>
  <si>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</si>
  <si>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</si>
  <si>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</si>
  <si>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</si>
  <si>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</si>
  <si>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</si>
  <si>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</si>
  <si>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06168250</t>
  </si>
  <si>
    <t>RAVANER</t>
  </si>
  <si>
    <t>Ravaner à Argelès-sur-Mer</t>
  </si>
  <si>
    <t>ARGELES-SUR-MER</t>
  </si>
  <si>
    <t>66008</t>
  </si>
  <si>
    <t>659472</t>
  </si>
  <si>
    <t>1725005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</si>
  <si>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</si>
  <si>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</si>
  <si>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</si>
  <si>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</si>
  <si>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</si>
  <si>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</si>
  <si>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</si>
  <si>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</si>
  <si>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</si>
  <si>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</si>
  <si>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</si>
  <si>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</si>
  <si>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</si>
  <si>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</si>
  <si>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</si>
  <si>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</si>
  <si>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</si>
  <si>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</si>
  <si>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</si>
  <si>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</si>
  <si>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</si>
  <si>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</si>
  <si>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</si>
  <si>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</si>
  <si>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</si>
  <si>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</si>
  <si>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</si>
  <si>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</si>
  <si>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</si>
  <si>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</si>
  <si>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</si>
  <si>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</si>
  <si>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</si>
  <si>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</si>
  <si>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</si>
  <si>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</si>
  <si>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</si>
  <si>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</si>
  <si>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</si>
  <si>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</si>
  <si>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</si>
  <si>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</si>
  <si>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</si>
  <si>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</si>
  <si>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</si>
  <si>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</si>
  <si>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</si>
  <si>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</si>
  <si>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</si>
  <si>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</si>
  <si>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</si>
  <si>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</si>
  <si>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</si>
  <si>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</si>
  <si>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</si>
  <si>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</si>
  <si>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</si>
  <si>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</si>
  <si>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</si>
  <si>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</si>
  <si>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</si>
  <si>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</si>
  <si>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</si>
  <si>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</si>
  <si>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</si>
  <si>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</si>
  <si>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</si>
  <si>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</si>
  <si>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</si>
  <si>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</si>
  <si>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</si>
  <si>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</si>
  <si>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</si>
  <si>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</si>
  <si>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</si>
  <si>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</si>
  <si>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</si>
  <si>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</si>
  <si>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</si>
  <si>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</si>
  <si>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</si>
  <si>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</si>
  <si>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</si>
  <si>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</si>
  <si>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</si>
  <si>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</si>
  <si>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</si>
  <si>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</si>
  <si>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</si>
  <si>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</si>
  <si>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</si>
  <si>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</si>
  <si>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</si>
  <si>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</si>
  <si>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</si>
  <si>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</si>
  <si>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Hydropsyche</t>
  </si>
  <si>
    <t>Baetis</t>
  </si>
  <si>
    <t>Caenis</t>
  </si>
  <si>
    <t>Seratella</t>
  </si>
  <si>
    <t>Heptageniidae</t>
  </si>
  <si>
    <t>Epeorus</t>
  </si>
  <si>
    <t>Leptophlebiidae</t>
  </si>
  <si>
    <t>Habrophlebia</t>
  </si>
  <si>
    <t>Hydrometra</t>
  </si>
  <si>
    <t>Nepidae</t>
  </si>
  <si>
    <t>Veliidae</t>
  </si>
  <si>
    <t>Dryops</t>
  </si>
  <si>
    <t>Dytiscidae</t>
  </si>
  <si>
    <t>sF. Hydroporinae</t>
  </si>
  <si>
    <t>Esolus</t>
  </si>
  <si>
    <t>Oulimnius</t>
  </si>
  <si>
    <t>Stenelmis</t>
  </si>
  <si>
    <t>Anthomyidae</t>
  </si>
  <si>
    <t>Ceratopogonidae</t>
  </si>
  <si>
    <t>Chironomidae</t>
  </si>
  <si>
    <t>Empididae</t>
  </si>
  <si>
    <t>Limoniidae</t>
  </si>
  <si>
    <t>Rhagionidae</t>
  </si>
  <si>
    <t>Simuliidae</t>
  </si>
  <si>
    <t>Stratiomyidae</t>
  </si>
  <si>
    <t>Tabanidae</t>
  </si>
  <si>
    <t>Tipulidae</t>
  </si>
  <si>
    <t>Cordulegaster</t>
  </si>
  <si>
    <t>HYDRACARIENS = Hydracarina</t>
  </si>
  <si>
    <t>présence</t>
  </si>
  <si>
    <t>Ancylus</t>
  </si>
  <si>
    <t>Radix</t>
  </si>
  <si>
    <t>Erpobdellidae</t>
  </si>
  <si>
    <t>Glossiphoniidae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</si>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</sst>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AVAR_24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2">
      <selection activeCell="E42" sqref="E4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226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226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227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228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229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230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231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49</v>
      </c>
      <c r="J23" s="49" t="s">
        <v>94</v>
      </c>
      <c r="K23" s="49">
        <v>659450</v>
      </c>
      <c r="L23" s="49">
        <v>1724946</v>
      </c>
      <c r="M23" s="49">
        <v>659463</v>
      </c>
      <c r="N23" s="49">
        <v>1724999</v>
      </c>
      <c r="O23" s="49">
        <v>3</v>
      </c>
      <c r="P23" s="49">
        <v>60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232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233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234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06168250</v>
      </c>
      <c r="B39" s="75" t="str">
        <f>C23</f>
        <v>RAVANER</v>
      </c>
      <c r="C39" s="76" t="str">
        <f>D23</f>
        <v>Ravaner à Argelès-sur-Mer</v>
      </c>
      <c r="D39" s="77">
        <v>40687</v>
      </c>
      <c r="E39" s="78">
        <v>2.1</v>
      </c>
      <c r="F39" s="79" t="s">
        <v>118</v>
      </c>
      <c r="G39" s="80" t="s">
        <v>10</v>
      </c>
      <c r="H39" s="81">
        <v>1</v>
      </c>
      <c r="I39" s="81" t="s">
        <v>112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06168250</v>
      </c>
      <c r="B40" s="82" t="str">
        <f t="shared" si="0"/>
        <v>RAVANER</v>
      </c>
      <c r="C40" s="82" t="str">
        <f t="shared" si="0"/>
        <v>Ravaner à Argelès-sur-Mer</v>
      </c>
      <c r="D40" s="83">
        <f t="shared" si="0"/>
        <v>40687</v>
      </c>
      <c r="E40" s="82">
        <f aca="true" t="shared" si="1" ref="E40:E50">+I$23</f>
        <v>49</v>
      </c>
      <c r="F40" s="79" t="s">
        <v>119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06168250</v>
      </c>
      <c r="B41" s="82" t="str">
        <f t="shared" si="0"/>
        <v>RAVANER</v>
      </c>
      <c r="C41" s="82" t="str">
        <f t="shared" si="0"/>
        <v>Ravaner à Argelès-sur-Mer</v>
      </c>
      <c r="D41" s="83">
        <f t="shared" si="0"/>
        <v>40687</v>
      </c>
      <c r="E41" s="82">
        <f t="shared" si="1"/>
        <v>49</v>
      </c>
      <c r="F41" s="79" t="s">
        <v>120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06168250</v>
      </c>
      <c r="B42" s="82" t="str">
        <f t="shared" si="0"/>
        <v>RAVANER</v>
      </c>
      <c r="C42" s="82" t="str">
        <f t="shared" si="0"/>
        <v>Ravaner à Argelès-sur-Mer</v>
      </c>
      <c r="D42" s="83">
        <f t="shared" si="0"/>
        <v>40687</v>
      </c>
      <c r="E42" s="82">
        <f t="shared" si="1"/>
        <v>49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06168250</v>
      </c>
      <c r="B43" s="82" t="str">
        <f t="shared" si="0"/>
        <v>RAVANER</v>
      </c>
      <c r="C43" s="82" t="str">
        <f t="shared" si="0"/>
        <v>Ravaner à Argelès-sur-Mer</v>
      </c>
      <c r="D43" s="83">
        <f t="shared" si="0"/>
        <v>40687</v>
      </c>
      <c r="E43" s="82">
        <f t="shared" si="1"/>
        <v>49</v>
      </c>
      <c r="F43" s="79" t="s">
        <v>122</v>
      </c>
      <c r="G43" s="80" t="s">
        <v>38</v>
      </c>
      <c r="H43" s="81">
        <v>75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06168250</v>
      </c>
      <c r="B44" s="82" t="str">
        <f t="shared" si="0"/>
        <v>RAVANER</v>
      </c>
      <c r="C44" s="82" t="str">
        <f t="shared" si="0"/>
        <v>Ravaner à Argelès-sur-Mer</v>
      </c>
      <c r="D44" s="83">
        <f t="shared" si="0"/>
        <v>40687</v>
      </c>
      <c r="E44" s="82">
        <f t="shared" si="1"/>
        <v>49</v>
      </c>
      <c r="F44" s="79" t="s">
        <v>123</v>
      </c>
      <c r="G44" s="80" t="s">
        <v>44</v>
      </c>
      <c r="H44" s="81">
        <v>10</v>
      </c>
      <c r="I44" s="81" t="s">
        <v>111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06168250</v>
      </c>
      <c r="B45" s="82" t="str">
        <f t="shared" si="0"/>
        <v>RAVANER</v>
      </c>
      <c r="C45" s="82" t="str">
        <f t="shared" si="0"/>
        <v>Ravaner à Argelès-sur-Mer</v>
      </c>
      <c r="D45" s="83">
        <f t="shared" si="0"/>
        <v>40687</v>
      </c>
      <c r="E45" s="82">
        <f t="shared" si="1"/>
        <v>49</v>
      </c>
      <c r="F45" s="79" t="s">
        <v>124</v>
      </c>
      <c r="G45" s="80" t="s">
        <v>49</v>
      </c>
      <c r="H45" s="81">
        <v>2</v>
      </c>
      <c r="I45" s="81" t="s">
        <v>112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06168250</v>
      </c>
      <c r="B46" s="82" t="str">
        <f t="shared" si="0"/>
        <v>RAVANER</v>
      </c>
      <c r="C46" s="82" t="str">
        <f t="shared" si="0"/>
        <v>Ravaner à Argelès-sur-Mer</v>
      </c>
      <c r="D46" s="83">
        <f t="shared" si="0"/>
        <v>40687</v>
      </c>
      <c r="E46" s="82">
        <f t="shared" si="1"/>
        <v>49</v>
      </c>
      <c r="F46" s="79" t="s">
        <v>125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06168250</v>
      </c>
      <c r="B47" s="82" t="str">
        <f t="shared" si="0"/>
        <v>RAVANER</v>
      </c>
      <c r="C47" s="82" t="str">
        <f t="shared" si="0"/>
        <v>Ravaner à Argelès-sur-Mer</v>
      </c>
      <c r="D47" s="83">
        <f t="shared" si="0"/>
        <v>40687</v>
      </c>
      <c r="E47" s="82">
        <f t="shared" si="1"/>
        <v>49</v>
      </c>
      <c r="F47" s="79" t="s">
        <v>126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06168250</v>
      </c>
      <c r="B48" s="82" t="str">
        <f t="shared" si="0"/>
        <v>RAVANER</v>
      </c>
      <c r="C48" s="82" t="str">
        <f t="shared" si="0"/>
        <v>Ravaner à Argelès-sur-Mer</v>
      </c>
      <c r="D48" s="83">
        <f t="shared" si="0"/>
        <v>40687</v>
      </c>
      <c r="E48" s="82">
        <f t="shared" si="1"/>
        <v>49</v>
      </c>
      <c r="F48" s="79" t="s">
        <v>127</v>
      </c>
      <c r="G48" s="80" t="s">
        <v>59</v>
      </c>
      <c r="H48" s="81">
        <v>1</v>
      </c>
      <c r="I48" s="81" t="s">
        <v>112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06168250</v>
      </c>
      <c r="B49" s="82" t="str">
        <f t="shared" si="0"/>
        <v>RAVANER</v>
      </c>
      <c r="C49" s="82" t="str">
        <f t="shared" si="0"/>
        <v>Ravaner à Argelès-sur-Mer</v>
      </c>
      <c r="D49" s="83">
        <f t="shared" si="0"/>
        <v>40687</v>
      </c>
      <c r="E49" s="82">
        <f t="shared" si="1"/>
        <v>49</v>
      </c>
      <c r="F49" s="79" t="s">
        <v>128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06168250</v>
      </c>
      <c r="B50" s="82" t="str">
        <f t="shared" si="0"/>
        <v>RAVANER</v>
      </c>
      <c r="C50" s="82" t="str">
        <f t="shared" si="0"/>
        <v>Ravaner à Argelès-sur-Mer</v>
      </c>
      <c r="D50" s="83">
        <f t="shared" si="0"/>
        <v>40687</v>
      </c>
      <c r="E50" s="82">
        <f t="shared" si="1"/>
        <v>49</v>
      </c>
      <c r="F50" s="79" t="s">
        <v>129</v>
      </c>
      <c r="G50" s="80" t="s">
        <v>67</v>
      </c>
      <c r="H50" s="81">
        <v>10</v>
      </c>
      <c r="I50" s="81" t="s">
        <v>111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235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235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236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06168250</v>
      </c>
      <c r="B66" s="99">
        <f>D39</f>
        <v>40687</v>
      </c>
      <c r="C66" s="100" t="s">
        <v>156</v>
      </c>
      <c r="D66" s="101" t="s">
        <v>10</v>
      </c>
      <c r="E66" s="101" t="s">
        <v>18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06168250</v>
      </c>
      <c r="B67" s="104">
        <f t="shared" si="2"/>
        <v>40687</v>
      </c>
      <c r="C67" s="100" t="s">
        <v>157</v>
      </c>
      <c r="D67" s="102" t="s">
        <v>32</v>
      </c>
      <c r="E67" s="102" t="s">
        <v>11</v>
      </c>
      <c r="F67" s="102" t="s">
        <v>12</v>
      </c>
      <c r="G67" s="81">
        <v>5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06168250</v>
      </c>
      <c r="B68" s="104">
        <f t="shared" si="2"/>
        <v>40687</v>
      </c>
      <c r="C68" s="100" t="s">
        <v>158</v>
      </c>
      <c r="D68" s="102" t="s">
        <v>49</v>
      </c>
      <c r="E68" s="102" t="s">
        <v>11</v>
      </c>
      <c r="F68" s="102" t="s">
        <v>12</v>
      </c>
      <c r="G68" s="81">
        <v>5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06168250</v>
      </c>
      <c r="B69" s="104">
        <f t="shared" si="2"/>
        <v>40687</v>
      </c>
      <c r="C69" s="100" t="s">
        <v>159</v>
      </c>
      <c r="D69" s="102" t="s">
        <v>59</v>
      </c>
      <c r="E69" s="102" t="s">
        <v>33</v>
      </c>
      <c r="F69" s="102" t="s">
        <v>12</v>
      </c>
      <c r="G69" s="81">
        <v>10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06168250</v>
      </c>
      <c r="B70" s="104">
        <f t="shared" si="2"/>
        <v>40687</v>
      </c>
      <c r="C70" s="100" t="s">
        <v>160</v>
      </c>
      <c r="D70" s="102" t="s">
        <v>38</v>
      </c>
      <c r="E70" s="102" t="s">
        <v>18</v>
      </c>
      <c r="F70" s="102" t="s">
        <v>19</v>
      </c>
      <c r="G70" s="81">
        <v>5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06168250</v>
      </c>
      <c r="B71" s="104">
        <f t="shared" si="2"/>
        <v>40687</v>
      </c>
      <c r="C71" s="100" t="s">
        <v>161</v>
      </c>
      <c r="D71" s="102" t="s">
        <v>38</v>
      </c>
      <c r="E71" s="102" t="s">
        <v>11</v>
      </c>
      <c r="F71" s="102" t="s">
        <v>19</v>
      </c>
      <c r="G71" s="81">
        <v>10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06168250</v>
      </c>
      <c r="B72" s="104">
        <f t="shared" si="2"/>
        <v>40687</v>
      </c>
      <c r="C72" s="100" t="s">
        <v>162</v>
      </c>
      <c r="D72" s="102" t="s">
        <v>44</v>
      </c>
      <c r="E72" s="102" t="s">
        <v>18</v>
      </c>
      <c r="F72" s="102" t="s">
        <v>19</v>
      </c>
      <c r="G72" s="81">
        <v>10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06168250</v>
      </c>
      <c r="B73" s="104">
        <f t="shared" si="2"/>
        <v>40687</v>
      </c>
      <c r="C73" s="100" t="s">
        <v>163</v>
      </c>
      <c r="D73" s="102" t="s">
        <v>67</v>
      </c>
      <c r="E73" s="102" t="s">
        <v>18</v>
      </c>
      <c r="F73" s="102" t="s">
        <v>19</v>
      </c>
      <c r="G73" s="81">
        <v>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06168250</v>
      </c>
      <c r="B74" s="104">
        <f t="shared" si="2"/>
        <v>40687</v>
      </c>
      <c r="C74" s="100" t="s">
        <v>164</v>
      </c>
      <c r="D74" s="102" t="s">
        <v>38</v>
      </c>
      <c r="E74" s="102" t="s">
        <v>33</v>
      </c>
      <c r="F74" s="102" t="s">
        <v>27</v>
      </c>
      <c r="G74" s="81">
        <v>5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06168250</v>
      </c>
      <c r="B75" s="104">
        <f t="shared" si="2"/>
        <v>40687</v>
      </c>
      <c r="C75" s="100" t="s">
        <v>165</v>
      </c>
      <c r="D75" s="102" t="s">
        <v>38</v>
      </c>
      <c r="E75" s="102" t="s">
        <v>18</v>
      </c>
      <c r="F75" s="102" t="s">
        <v>27</v>
      </c>
      <c r="G75" s="81">
        <v>10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06168250</v>
      </c>
      <c r="B76" s="104">
        <f t="shared" si="2"/>
        <v>40687</v>
      </c>
      <c r="C76" s="100" t="s">
        <v>166</v>
      </c>
      <c r="D76" s="102" t="s">
        <v>38</v>
      </c>
      <c r="E76" s="102" t="s">
        <v>11</v>
      </c>
      <c r="F76" s="102" t="s">
        <v>27</v>
      </c>
      <c r="G76" s="81">
        <v>15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06168250</v>
      </c>
      <c r="B77" s="104">
        <f t="shared" si="2"/>
        <v>40687</v>
      </c>
      <c r="C77" s="100" t="s">
        <v>167</v>
      </c>
      <c r="D77" s="102" t="s">
        <v>38</v>
      </c>
      <c r="E77" s="102" t="s">
        <v>33</v>
      </c>
      <c r="F77" s="102" t="s">
        <v>27</v>
      </c>
      <c r="G77" s="81">
        <v>20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105</v>
      </c>
      <c r="C87" s="47" t="s">
        <v>169</v>
      </c>
      <c r="D87" s="109" t="s">
        <v>171</v>
      </c>
      <c r="E87" s="47" t="s">
        <v>12</v>
      </c>
      <c r="F87" s="47" t="s">
        <v>19</v>
      </c>
      <c r="G87" s="47" t="s">
        <v>27</v>
      </c>
      <c r="H87" s="110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06168250</v>
      </c>
      <c r="B88" s="99">
        <f>B66</f>
        <v>40687</v>
      </c>
      <c r="C88" s="111" t="s">
        <v>189</v>
      </c>
      <c r="D88" s="112">
        <v>140</v>
      </c>
      <c r="E88" s="113">
        <v>12</v>
      </c>
      <c r="F88" s="114">
        <v>51</v>
      </c>
      <c r="G88" s="115">
        <v>25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06168250</v>
      </c>
      <c r="B89" s="104">
        <f t="shared" si="3"/>
        <v>40687</v>
      </c>
      <c r="C89" s="111" t="s">
        <v>190</v>
      </c>
      <c r="D89" s="112">
        <v>212</v>
      </c>
      <c r="E89" s="113">
        <v>3</v>
      </c>
      <c r="F89" s="114">
        <v>4</v>
      </c>
      <c r="G89" s="115">
        <v>2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06168250</v>
      </c>
      <c r="B90" s="104">
        <f t="shared" si="3"/>
        <v>40687</v>
      </c>
      <c r="C90" s="111" t="s">
        <v>191</v>
      </c>
      <c r="D90" s="112">
        <v>364</v>
      </c>
      <c r="E90" s="113">
        <v>50</v>
      </c>
      <c r="F90" s="114">
        <v>222</v>
      </c>
      <c r="G90" s="115">
        <v>52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06168250</v>
      </c>
      <c r="B91" s="104">
        <f t="shared" si="3"/>
        <v>40687</v>
      </c>
      <c r="C91" s="111" t="s">
        <v>192</v>
      </c>
      <c r="D91" s="112">
        <v>457</v>
      </c>
      <c r="E91" s="113">
        <v>2</v>
      </c>
      <c r="F91" s="114"/>
      <c r="G91" s="115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06168250</v>
      </c>
      <c r="B92" s="104">
        <f t="shared" si="3"/>
        <v>40687</v>
      </c>
      <c r="C92" s="111" t="s">
        <v>193</v>
      </c>
      <c r="D92" s="112">
        <v>5152</v>
      </c>
      <c r="E92" s="113">
        <v>28</v>
      </c>
      <c r="F92" s="114">
        <v>11</v>
      </c>
      <c r="G92" s="115">
        <v>5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06168250</v>
      </c>
      <c r="B93" s="104">
        <f t="shared" si="3"/>
        <v>40687</v>
      </c>
      <c r="C93" s="116" t="s">
        <v>194</v>
      </c>
      <c r="D93" s="117">
        <v>399</v>
      </c>
      <c r="E93" s="118"/>
      <c r="F93" s="119"/>
      <c r="G93" s="120">
        <v>1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06168250</v>
      </c>
      <c r="B94" s="104">
        <f t="shared" si="3"/>
        <v>40687</v>
      </c>
      <c r="C94" s="111" t="s">
        <v>195</v>
      </c>
      <c r="D94" s="112">
        <v>400</v>
      </c>
      <c r="E94" s="113"/>
      <c r="F94" s="114">
        <v>1</v>
      </c>
      <c r="G94" s="115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06168250</v>
      </c>
      <c r="B95" s="104">
        <f t="shared" si="3"/>
        <v>40687</v>
      </c>
      <c r="C95" s="116" t="s">
        <v>196</v>
      </c>
      <c r="D95" s="117">
        <v>473</v>
      </c>
      <c r="E95" s="118"/>
      <c r="F95" s="119">
        <v>6</v>
      </c>
      <c r="G95" s="120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06168250</v>
      </c>
      <c r="B96" s="104">
        <f t="shared" si="3"/>
        <v>40687</v>
      </c>
      <c r="C96" s="111" t="s">
        <v>197</v>
      </c>
      <c r="D96" s="112">
        <v>491</v>
      </c>
      <c r="E96" s="113">
        <v>83</v>
      </c>
      <c r="F96" s="114">
        <v>64</v>
      </c>
      <c r="G96" s="115">
        <v>155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06168250</v>
      </c>
      <c r="B97" s="104">
        <f t="shared" si="3"/>
        <v>40687</v>
      </c>
      <c r="C97" s="111" t="s">
        <v>198</v>
      </c>
      <c r="D97" s="112">
        <v>740</v>
      </c>
      <c r="E97" s="113"/>
      <c r="F97" s="114">
        <v>1</v>
      </c>
      <c r="G97" s="115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06168250</v>
      </c>
      <c r="B98" s="104">
        <f t="shared" si="3"/>
        <v>40687</v>
      </c>
      <c r="C98" s="121" t="s">
        <v>199</v>
      </c>
      <c r="D98" s="117">
        <v>725</v>
      </c>
      <c r="E98" s="113">
        <v>1</v>
      </c>
      <c r="F98" s="114"/>
      <c r="G98" s="115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06168250</v>
      </c>
      <c r="B99" s="104">
        <f t="shared" si="3"/>
        <v>40687</v>
      </c>
      <c r="C99" s="121" t="s">
        <v>200</v>
      </c>
      <c r="D99" s="117">
        <v>743</v>
      </c>
      <c r="E99" s="113"/>
      <c r="F99" s="114">
        <v>1</v>
      </c>
      <c r="G99" s="11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06168250</v>
      </c>
      <c r="B100" s="104">
        <f t="shared" si="3"/>
        <v>40687</v>
      </c>
      <c r="C100" s="111" t="s">
        <v>201</v>
      </c>
      <c r="D100" s="112">
        <v>613</v>
      </c>
      <c r="E100" s="113">
        <v>1</v>
      </c>
      <c r="F100" s="114">
        <v>1</v>
      </c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06168250</v>
      </c>
      <c r="B101" s="104">
        <f t="shared" si="3"/>
        <v>40687</v>
      </c>
      <c r="C101" s="116" t="s">
        <v>202</v>
      </c>
      <c r="D101" s="117">
        <v>527</v>
      </c>
      <c r="E101" s="118"/>
      <c r="F101" s="119">
        <v>1</v>
      </c>
      <c r="G101" s="120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06168250</v>
      </c>
      <c r="B102" s="104">
        <f t="shared" si="3"/>
        <v>40687</v>
      </c>
      <c r="C102" s="111" t="s">
        <v>203</v>
      </c>
      <c r="D102" s="112">
        <v>2393</v>
      </c>
      <c r="E102" s="113"/>
      <c r="F102" s="114">
        <v>8</v>
      </c>
      <c r="G102" s="115">
        <v>19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06168250</v>
      </c>
      <c r="B103" s="104">
        <f t="shared" si="3"/>
        <v>40687</v>
      </c>
      <c r="C103" s="111" t="s">
        <v>204</v>
      </c>
      <c r="D103" s="112">
        <v>619</v>
      </c>
      <c r="E103" s="113">
        <v>2</v>
      </c>
      <c r="F103" s="114"/>
      <c r="G103" s="115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06168250</v>
      </c>
      <c r="B104" s="104">
        <f t="shared" si="3"/>
        <v>40687</v>
      </c>
      <c r="C104" s="111" t="s">
        <v>205</v>
      </c>
      <c r="D104" s="112">
        <v>622</v>
      </c>
      <c r="E104" s="113">
        <v>10</v>
      </c>
      <c r="F104" s="114">
        <v>7</v>
      </c>
      <c r="G104" s="115">
        <v>6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06168250</v>
      </c>
      <c r="B105" s="104">
        <f t="shared" si="3"/>
        <v>40687</v>
      </c>
      <c r="C105" s="111" t="s">
        <v>206</v>
      </c>
      <c r="D105" s="112">
        <v>617</v>
      </c>
      <c r="E105" s="113"/>
      <c r="F105" s="114">
        <v>1</v>
      </c>
      <c r="G105" s="11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06168250</v>
      </c>
      <c r="B106" s="104">
        <f t="shared" si="3"/>
        <v>40687</v>
      </c>
      <c r="C106" s="111" t="s">
        <v>207</v>
      </c>
      <c r="D106" s="112">
        <v>847</v>
      </c>
      <c r="E106" s="113">
        <v>30</v>
      </c>
      <c r="F106" s="114"/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06168250</v>
      </c>
      <c r="B107" s="104">
        <f t="shared" si="3"/>
        <v>40687</v>
      </c>
      <c r="C107" s="111" t="s">
        <v>208</v>
      </c>
      <c r="D107" s="112">
        <v>819</v>
      </c>
      <c r="E107" s="113">
        <v>3</v>
      </c>
      <c r="F107" s="114"/>
      <c r="G107" s="115">
        <v>6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06168250</v>
      </c>
      <c r="B108" s="104">
        <f t="shared" si="3"/>
        <v>40687</v>
      </c>
      <c r="C108" s="111" t="s">
        <v>209</v>
      </c>
      <c r="D108" s="112">
        <v>807</v>
      </c>
      <c r="E108" s="113">
        <v>140</v>
      </c>
      <c r="F108" s="114">
        <v>35</v>
      </c>
      <c r="G108" s="115">
        <v>46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06168250</v>
      </c>
      <c r="B109" s="104">
        <f t="shared" si="4"/>
        <v>40687</v>
      </c>
      <c r="C109" s="111" t="s">
        <v>210</v>
      </c>
      <c r="D109" s="112">
        <v>831</v>
      </c>
      <c r="E109" s="113"/>
      <c r="F109" s="114">
        <v>1</v>
      </c>
      <c r="G109" s="115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06168250</v>
      </c>
      <c r="B110" s="104">
        <f t="shared" si="4"/>
        <v>40687</v>
      </c>
      <c r="C110" s="111" t="s">
        <v>211</v>
      </c>
      <c r="D110" s="112">
        <v>757</v>
      </c>
      <c r="E110" s="113">
        <v>3</v>
      </c>
      <c r="F110" s="114">
        <v>7</v>
      </c>
      <c r="G110" s="115">
        <v>1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06168250</v>
      </c>
      <c r="B111" s="104">
        <f t="shared" si="4"/>
        <v>40687</v>
      </c>
      <c r="C111" s="111" t="s">
        <v>212</v>
      </c>
      <c r="D111" s="112">
        <v>841</v>
      </c>
      <c r="E111" s="113"/>
      <c r="F111" s="114">
        <v>2</v>
      </c>
      <c r="G111" s="115">
        <v>1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06168250</v>
      </c>
      <c r="B112" s="104">
        <f t="shared" si="4"/>
        <v>40687</v>
      </c>
      <c r="C112" s="111" t="s">
        <v>213</v>
      </c>
      <c r="D112" s="112">
        <v>801</v>
      </c>
      <c r="E112" s="113">
        <v>70</v>
      </c>
      <c r="F112" s="114">
        <v>90</v>
      </c>
      <c r="G112" s="115">
        <v>45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06168250</v>
      </c>
      <c r="B113" s="104">
        <f t="shared" si="4"/>
        <v>40687</v>
      </c>
      <c r="C113" s="111" t="s">
        <v>214</v>
      </c>
      <c r="D113" s="112">
        <v>824</v>
      </c>
      <c r="E113" s="113"/>
      <c r="F113" s="114"/>
      <c r="G113" s="115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06168250</v>
      </c>
      <c r="B114" s="104">
        <f t="shared" si="4"/>
        <v>40687</v>
      </c>
      <c r="C114" s="111" t="s">
        <v>215</v>
      </c>
      <c r="D114" s="112">
        <v>837</v>
      </c>
      <c r="E114" s="113"/>
      <c r="F114" s="114">
        <v>1</v>
      </c>
      <c r="G114" s="115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06168250</v>
      </c>
      <c r="B115" s="104">
        <f t="shared" si="4"/>
        <v>40687</v>
      </c>
      <c r="C115" s="111" t="s">
        <v>216</v>
      </c>
      <c r="D115" s="112">
        <v>753</v>
      </c>
      <c r="E115" s="113"/>
      <c r="F115" s="114">
        <v>2</v>
      </c>
      <c r="G115" s="115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06168250</v>
      </c>
      <c r="B116" s="104">
        <f t="shared" si="4"/>
        <v>40687</v>
      </c>
      <c r="C116" s="111" t="s">
        <v>217</v>
      </c>
      <c r="D116" s="112">
        <v>687</v>
      </c>
      <c r="E116" s="113">
        <v>1</v>
      </c>
      <c r="F116" s="114"/>
      <c r="G116" s="115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06168250</v>
      </c>
      <c r="B117" s="104">
        <f t="shared" si="4"/>
        <v>40687</v>
      </c>
      <c r="C117" s="122" t="s">
        <v>218</v>
      </c>
      <c r="D117" s="123">
        <v>906</v>
      </c>
      <c r="E117" s="113" t="s">
        <v>219</v>
      </c>
      <c r="F117" s="114"/>
      <c r="G117" s="115" t="s">
        <v>219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06168250</v>
      </c>
      <c r="B118" s="104">
        <f t="shared" si="4"/>
        <v>40687</v>
      </c>
      <c r="C118" s="111" t="s">
        <v>220</v>
      </c>
      <c r="D118" s="112">
        <v>1028</v>
      </c>
      <c r="E118" s="113">
        <v>3</v>
      </c>
      <c r="F118" s="114">
        <v>16</v>
      </c>
      <c r="G118" s="115">
        <v>27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06168250</v>
      </c>
      <c r="B119" s="104">
        <f t="shared" si="4"/>
        <v>40687</v>
      </c>
      <c r="C119" s="111" t="s">
        <v>221</v>
      </c>
      <c r="D119" s="112">
        <v>1004</v>
      </c>
      <c r="E119" s="113">
        <v>11</v>
      </c>
      <c r="F119" s="114">
        <v>2</v>
      </c>
      <c r="G119" s="115">
        <v>3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06168250</v>
      </c>
      <c r="B120" s="104">
        <f t="shared" si="4"/>
        <v>40687</v>
      </c>
      <c r="C120" s="111" t="s">
        <v>222</v>
      </c>
      <c r="D120" s="112">
        <v>928</v>
      </c>
      <c r="E120" s="113"/>
      <c r="F120" s="114">
        <v>2</v>
      </c>
      <c r="G120" s="115">
        <v>15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06168250</v>
      </c>
      <c r="B121" s="104">
        <f t="shared" si="4"/>
        <v>40687</v>
      </c>
      <c r="C121" s="111" t="s">
        <v>223</v>
      </c>
      <c r="D121" s="112">
        <v>908</v>
      </c>
      <c r="E121" s="113">
        <v>1</v>
      </c>
      <c r="F121" s="114"/>
      <c r="G121" s="115">
        <v>1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06168250</v>
      </c>
      <c r="B122" s="104">
        <f t="shared" si="4"/>
        <v>40687</v>
      </c>
      <c r="C122" s="124" t="s">
        <v>224</v>
      </c>
      <c r="D122" s="123">
        <v>933</v>
      </c>
      <c r="E122" s="125"/>
      <c r="F122" s="126">
        <v>26</v>
      </c>
      <c r="G122" s="127">
        <v>13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06168250</v>
      </c>
      <c r="B123" s="104">
        <f t="shared" si="4"/>
        <v>40687</v>
      </c>
      <c r="C123" s="124" t="s">
        <v>225</v>
      </c>
      <c r="D123" s="123">
        <v>3111</v>
      </c>
      <c r="E123" s="113" t="s">
        <v>219</v>
      </c>
      <c r="F123" s="114" t="s">
        <v>219</v>
      </c>
      <c r="G123" s="115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06168250</v>
      </c>
      <c r="B124" s="104">
        <f t="shared" si="4"/>
        <v>40687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06168250</v>
      </c>
      <c r="B125" s="104">
        <f t="shared" si="4"/>
        <v>40687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06168250</v>
      </c>
      <c r="B126" s="104">
        <f t="shared" si="4"/>
        <v>40687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06168250</v>
      </c>
      <c r="B127" s="104">
        <f t="shared" si="4"/>
        <v>40687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06168250</v>
      </c>
      <c r="B128" s="104">
        <f t="shared" si="4"/>
        <v>40687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06168250</v>
      </c>
      <c r="B129" s="104">
        <f t="shared" si="5"/>
        <v>40687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06168250</v>
      </c>
      <c r="B130" s="104">
        <f t="shared" si="5"/>
        <v>40687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06168250</v>
      </c>
      <c r="B131" s="104">
        <f t="shared" si="5"/>
        <v>40687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06168250</v>
      </c>
      <c r="B132" s="104">
        <f t="shared" si="5"/>
        <v>40687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06168250</v>
      </c>
      <c r="B133" s="104">
        <f t="shared" si="5"/>
        <v>40687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06168250</v>
      </c>
      <c r="B134" s="104">
        <f t="shared" si="5"/>
        <v>40687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06168250</v>
      </c>
      <c r="B135" s="104">
        <f t="shared" si="5"/>
        <v>40687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06168250</v>
      </c>
      <c r="B136" s="104">
        <f t="shared" si="5"/>
        <v>40687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06168250</v>
      </c>
      <c r="B137" s="104">
        <f t="shared" si="5"/>
        <v>40687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06168250</v>
      </c>
      <c r="B138" s="104">
        <f t="shared" si="5"/>
        <v>40687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06168250</v>
      </c>
      <c r="B139" s="104">
        <f t="shared" si="5"/>
        <v>40687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06168250</v>
      </c>
      <c r="B140" s="104">
        <f t="shared" si="5"/>
        <v>40687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06168250</v>
      </c>
      <c r="B141" s="104">
        <f t="shared" si="5"/>
        <v>40687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06168250</v>
      </c>
      <c r="B142" s="104">
        <f t="shared" si="5"/>
        <v>40687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06168250</v>
      </c>
      <c r="B143" s="104">
        <f t="shared" si="5"/>
        <v>40687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06168250</v>
      </c>
      <c r="B144" s="104">
        <f t="shared" si="5"/>
        <v>40687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06168250</v>
      </c>
      <c r="B145" s="104">
        <f t="shared" si="5"/>
        <v>40687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06168250</v>
      </c>
      <c r="B146" s="104">
        <f t="shared" si="5"/>
        <v>40687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06168250</v>
      </c>
      <c r="B147" s="104">
        <f t="shared" si="5"/>
        <v>40687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06168250</v>
      </c>
      <c r="B148" s="104">
        <f t="shared" si="5"/>
        <v>40687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06168250</v>
      </c>
      <c r="B149" s="104">
        <f t="shared" si="6"/>
        <v>40687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06168250</v>
      </c>
      <c r="B150" s="104">
        <f t="shared" si="6"/>
        <v>40687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06168250</v>
      </c>
      <c r="B151" s="104">
        <f t="shared" si="6"/>
        <v>40687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06168250</v>
      </c>
      <c r="B152" s="104">
        <f t="shared" si="6"/>
        <v>40687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06168250</v>
      </c>
      <c r="B153" s="104">
        <f t="shared" si="6"/>
        <v>40687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06168250</v>
      </c>
      <c r="B154" s="104">
        <f t="shared" si="6"/>
        <v>40687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06168250</v>
      </c>
      <c r="B155" s="104">
        <f t="shared" si="6"/>
        <v>40687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06168250</v>
      </c>
      <c r="B156" s="104">
        <f t="shared" si="6"/>
        <v>40687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06168250</v>
      </c>
      <c r="B157" s="104">
        <f t="shared" si="6"/>
        <v>40687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06168250</v>
      </c>
      <c r="B158" s="104">
        <f t="shared" si="6"/>
        <v>40687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06168250</v>
      </c>
      <c r="B159" s="104">
        <f t="shared" si="6"/>
        <v>40687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06168250</v>
      </c>
      <c r="B160" s="104">
        <f t="shared" si="6"/>
        <v>40687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06168250</v>
      </c>
      <c r="B161" s="104">
        <f t="shared" si="6"/>
        <v>40687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06168250</v>
      </c>
      <c r="B162" s="104">
        <f t="shared" si="6"/>
        <v>40687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06168250</v>
      </c>
      <c r="B163" s="104">
        <f t="shared" si="6"/>
        <v>40687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06168250</v>
      </c>
      <c r="B164" s="104">
        <f t="shared" si="6"/>
        <v>40687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06168250</v>
      </c>
      <c r="B165" s="104">
        <f t="shared" si="6"/>
        <v>40687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06168250</v>
      </c>
      <c r="B166" s="104">
        <f t="shared" si="6"/>
        <v>40687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06168250</v>
      </c>
      <c r="B167" s="104">
        <f t="shared" si="6"/>
        <v>40687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06168250</v>
      </c>
      <c r="B168" s="104">
        <f t="shared" si="6"/>
        <v>40687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06168250</v>
      </c>
      <c r="B169" s="104">
        <f t="shared" si="7"/>
        <v>40687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06168250</v>
      </c>
      <c r="B170" s="104">
        <f t="shared" si="7"/>
        <v>40687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06168250</v>
      </c>
      <c r="B171" s="104">
        <f t="shared" si="7"/>
        <v>40687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06168250</v>
      </c>
      <c r="B172" s="104">
        <f t="shared" si="7"/>
        <v>40687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06168250</v>
      </c>
      <c r="B173" s="104">
        <f t="shared" si="7"/>
        <v>40687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06168250</v>
      </c>
      <c r="B174" s="104">
        <f t="shared" si="7"/>
        <v>40687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06168250</v>
      </c>
      <c r="B175" s="104">
        <f t="shared" si="7"/>
        <v>40687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06168250</v>
      </c>
      <c r="B176" s="104">
        <f t="shared" si="7"/>
        <v>40687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06168250</v>
      </c>
      <c r="B177" s="104">
        <f t="shared" si="7"/>
        <v>40687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06168250</v>
      </c>
      <c r="B178" s="104">
        <f t="shared" si="7"/>
        <v>40687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06168250</v>
      </c>
      <c r="B179" s="104">
        <f t="shared" si="7"/>
        <v>40687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06168250</v>
      </c>
      <c r="B180" s="104">
        <f t="shared" si="7"/>
        <v>40687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06168250</v>
      </c>
      <c r="B181" s="104">
        <f t="shared" si="7"/>
        <v>40687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06168250</v>
      </c>
      <c r="B182" s="104">
        <f t="shared" si="7"/>
        <v>40687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06168250</v>
      </c>
      <c r="B183" s="104">
        <f t="shared" si="7"/>
        <v>40687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06168250</v>
      </c>
      <c r="B184" s="104">
        <f t="shared" si="7"/>
        <v>40687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06168250</v>
      </c>
      <c r="B185" s="104">
        <f t="shared" si="7"/>
        <v>40687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06168250</v>
      </c>
      <c r="B186" s="104">
        <f t="shared" si="7"/>
        <v>40687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06168250</v>
      </c>
      <c r="B187" s="104">
        <f t="shared" si="7"/>
        <v>40687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06168250</v>
      </c>
      <c r="B188" s="104">
        <f t="shared" si="7"/>
        <v>40687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06168250</v>
      </c>
      <c r="B189" s="104">
        <f t="shared" si="8"/>
        <v>40687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06168250</v>
      </c>
      <c r="B190" s="104">
        <f t="shared" si="8"/>
        <v>40687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06168250</v>
      </c>
      <c r="B191" s="104">
        <f t="shared" si="8"/>
        <v>40687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06168250</v>
      </c>
      <c r="B192" s="104">
        <f t="shared" si="8"/>
        <v>40687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06168250</v>
      </c>
      <c r="B193" s="104">
        <f t="shared" si="8"/>
        <v>40687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06168250</v>
      </c>
      <c r="B194" s="104">
        <f t="shared" si="8"/>
        <v>40687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06168250</v>
      </c>
      <c r="B195" s="104">
        <f t="shared" si="8"/>
        <v>40687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06168250</v>
      </c>
      <c r="B196" s="104">
        <f t="shared" si="8"/>
        <v>40687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06168250</v>
      </c>
      <c r="B197" s="104">
        <f t="shared" si="8"/>
        <v>40687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06168250</v>
      </c>
      <c r="B198" s="104">
        <f t="shared" si="8"/>
        <v>40687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06168250</v>
      </c>
      <c r="B199" s="104">
        <f t="shared" si="8"/>
        <v>40687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06168250</v>
      </c>
      <c r="B200" s="104">
        <f t="shared" si="8"/>
        <v>40687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06168250</v>
      </c>
      <c r="B201" s="104">
        <f t="shared" si="8"/>
        <v>40687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06168250</v>
      </c>
      <c r="B202" s="104">
        <f t="shared" si="8"/>
        <v>40687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06168250</v>
      </c>
      <c r="B203" s="104">
        <f t="shared" si="8"/>
        <v>40687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06168250</v>
      </c>
      <c r="B204" s="104">
        <f t="shared" si="8"/>
        <v>40687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06168250</v>
      </c>
      <c r="B205" s="104">
        <f t="shared" si="8"/>
        <v>40687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06168250</v>
      </c>
      <c r="B206" s="104">
        <f t="shared" si="8"/>
        <v>40687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06168250</v>
      </c>
      <c r="B207" s="104">
        <f t="shared" si="8"/>
        <v>40687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06168250</v>
      </c>
      <c r="B208" s="104">
        <f t="shared" si="8"/>
        <v>40687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06168250</v>
      </c>
      <c r="B209" s="104">
        <f t="shared" si="9"/>
        <v>40687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06168250</v>
      </c>
      <c r="B210" s="104">
        <f t="shared" si="9"/>
        <v>40687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06168250</v>
      </c>
      <c r="B211" s="104">
        <f t="shared" si="9"/>
        <v>40687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06168250</v>
      </c>
      <c r="B212" s="104">
        <f t="shared" si="9"/>
        <v>40687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06168250</v>
      </c>
      <c r="B213" s="104">
        <f t="shared" si="9"/>
        <v>40687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06168250</v>
      </c>
      <c r="B214" s="104">
        <f t="shared" si="9"/>
        <v>40687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06168250</v>
      </c>
      <c r="B215" s="104">
        <f t="shared" si="9"/>
        <v>40687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06168250</v>
      </c>
      <c r="B216" s="104">
        <f t="shared" si="9"/>
        <v>40687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06168250</v>
      </c>
      <c r="B217" s="104">
        <f t="shared" si="9"/>
        <v>40687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06168250</v>
      </c>
      <c r="B218" s="104">
        <f t="shared" si="9"/>
        <v>40687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06168250</v>
      </c>
      <c r="B219" s="104">
        <f t="shared" si="9"/>
        <v>40687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06168250</v>
      </c>
      <c r="B220" s="104">
        <f t="shared" si="9"/>
        <v>40687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06168250</v>
      </c>
      <c r="B221" s="104">
        <f t="shared" si="9"/>
        <v>40687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06168250</v>
      </c>
      <c r="B222" s="104">
        <f t="shared" si="9"/>
        <v>40687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06168250</v>
      </c>
      <c r="B223" s="104">
        <f t="shared" si="9"/>
        <v>40687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06168250</v>
      </c>
      <c r="B224" s="104">
        <f t="shared" si="9"/>
        <v>40687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06168250</v>
      </c>
      <c r="B225" s="104">
        <f t="shared" si="9"/>
        <v>40687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06168250</v>
      </c>
      <c r="B226" s="104">
        <f t="shared" si="9"/>
        <v>40687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06168250</v>
      </c>
      <c r="B227" s="104">
        <f t="shared" si="9"/>
        <v>40687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06168250</v>
      </c>
      <c r="B228" s="104">
        <f t="shared" si="9"/>
        <v>40687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06168250</v>
      </c>
      <c r="B229" s="104">
        <f t="shared" si="10"/>
        <v>40687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06168250</v>
      </c>
      <c r="B230" s="104">
        <f t="shared" si="10"/>
        <v>40687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06168250</v>
      </c>
      <c r="B231" s="104">
        <f t="shared" si="10"/>
        <v>40687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06168250</v>
      </c>
      <c r="B232" s="104">
        <f t="shared" si="10"/>
        <v>40687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06168250</v>
      </c>
      <c r="B233" s="104">
        <f t="shared" si="10"/>
        <v>40687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06168250</v>
      </c>
      <c r="B234" s="104">
        <f t="shared" si="10"/>
        <v>40687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06168250</v>
      </c>
      <c r="B235" s="104">
        <f t="shared" si="10"/>
        <v>40687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06168250</v>
      </c>
      <c r="B236" s="104">
        <f t="shared" si="10"/>
        <v>40687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06168250</v>
      </c>
      <c r="B237" s="104">
        <f t="shared" si="10"/>
        <v>40687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06168250</v>
      </c>
      <c r="B238" s="104">
        <f t="shared" si="10"/>
        <v>40687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06168250</v>
      </c>
      <c r="B239" s="104">
        <f t="shared" si="10"/>
        <v>40687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06168250</v>
      </c>
      <c r="B240" s="104">
        <f t="shared" si="10"/>
        <v>40687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06168250</v>
      </c>
      <c r="B241" s="104">
        <f t="shared" si="10"/>
        <v>40687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06168250</v>
      </c>
      <c r="B242" s="104">
        <f t="shared" si="10"/>
        <v>40687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06168250</v>
      </c>
      <c r="B243" s="104">
        <f t="shared" si="10"/>
        <v>40687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0"/>
      <c r="U244" s="70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0"/>
      <c r="U245" s="70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0"/>
      <c r="U246" s="70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0"/>
      <c r="U247" s="70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0"/>
      <c r="U248" s="70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0"/>
      <c r="U249" s="70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0"/>
      <c r="U250" s="70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0"/>
      <c r="U251" s="70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0"/>
      <c r="U252" s="70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0"/>
      <c r="U253" s="70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0"/>
      <c r="U254" s="70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0"/>
      <c r="U255" s="70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0"/>
      <c r="U256" s="70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0"/>
      <c r="U257" s="70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0"/>
      <c r="U258" s="70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0"/>
      <c r="U259" s="70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0"/>
      <c r="U260" s="70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0"/>
      <c r="U261" s="70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0"/>
      <c r="U262" s="70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0"/>
      <c r="U263" s="70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0"/>
      <c r="U264" s="70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0"/>
      <c r="U265" s="70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0"/>
      <c r="U266" s="70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0"/>
      <c r="U267" s="70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0"/>
      <c r="U268" s="70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0"/>
      <c r="U269" s="70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0"/>
      <c r="U270" s="70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0"/>
      <c r="U271" s="70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0"/>
      <c r="U272" s="70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0"/>
      <c r="U273" s="70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0"/>
      <c r="U274" s="70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0"/>
      <c r="U275" s="70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0"/>
      <c r="U276" s="70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0"/>
      <c r="U277" s="70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0"/>
      <c r="U278" s="70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0"/>
      <c r="U279" s="70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0"/>
      <c r="U280" s="70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0"/>
      <c r="U281" s="70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0"/>
      <c r="U282" s="70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0"/>
      <c r="U283" s="70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0"/>
      <c r="U284" s="70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0"/>
      <c r="U285" s="70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0"/>
      <c r="U286" s="70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0"/>
      <c r="U287" s="70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0"/>
      <c r="U288" s="70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0"/>
      <c r="U289" s="70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0"/>
      <c r="U290" s="70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0"/>
      <c r="U291" s="70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0"/>
      <c r="U292" s="70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0"/>
      <c r="U293" s="70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0"/>
      <c r="U294" s="70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0"/>
      <c r="U295" s="70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0"/>
      <c r="U296" s="70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0"/>
      <c r="U297" s="70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0"/>
      <c r="U298" s="70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0"/>
      <c r="U299" s="70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0"/>
      <c r="U300" s="70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0"/>
      <c r="U301" s="70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0"/>
      <c r="U302" s="70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0"/>
      <c r="U303" s="70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0"/>
      <c r="U304" s="70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0"/>
      <c r="U305" s="70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0"/>
      <c r="U306" s="70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0"/>
      <c r="U307" s="70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0"/>
      <c r="U308" s="70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0"/>
      <c r="U309" s="70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0"/>
      <c r="U310" s="70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0"/>
      <c r="U311" s="70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0"/>
      <c r="U312" s="70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0"/>
      <c r="U313" s="70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0"/>
      <c r="U314" s="70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0"/>
      <c r="U315" s="70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0"/>
      <c r="U316" s="70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0"/>
      <c r="U317" s="70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0"/>
      <c r="U318" s="70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0"/>
      <c r="U319" s="70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0"/>
      <c r="U320" s="70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0"/>
      <c r="U321" s="70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0"/>
      <c r="U322" s="70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0"/>
      <c r="U323" s="70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0"/>
      <c r="U324" s="70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0"/>
      <c r="U325" s="70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0"/>
      <c r="U326" s="70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0"/>
      <c r="U327" s="70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0"/>
      <c r="U328" s="70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0"/>
      <c r="U329" s="70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0"/>
      <c r="U330" s="70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0"/>
      <c r="U331" s="70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0"/>
      <c r="U332" s="70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0"/>
      <c r="U333" s="70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0"/>
      <c r="U334" s="70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0"/>
      <c r="U335" s="70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0"/>
      <c r="U336" s="70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0"/>
      <c r="U337" s="70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6 E118:G122">
      <formula1>0</formula1>
    </dataValidation>
    <dataValidation type="list" operator="greaterThan" allowBlank="1" showInputMessage="1" showErrorMessage="1" errorTitle="Saisie" error="Donnée &quot;présence&quot; uniquement" sqref="E123:G123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2011-12-20T14:10:16Z</dcterms:created>
  <dcterms:modified xsi:type="dcterms:W3CDTF">2011-12-20T14:10:17Z</dcterms:modified>
  <cp:category/>
  <cp:version/>
  <cp:contentType/>
  <cp:contentStatus/>
</cp:coreProperties>
</file>