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<sst xmlns="http://schemas.openxmlformats.org/spreadsheetml/2006/main" count="581" uniqueCount="307">
  <si>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</si>
  <si>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</si>
  <si>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</si>
  <si>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</si>
  <si>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</si>
  <si>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</si>
  <si>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</si>
  <si>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</si>
  <si>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</si>
  <si>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</si>
  <si>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</si>
  <si>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</si>
  <si>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</si>
  <si>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</si>
  <si>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</si>
  <si>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</si>
  <si>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</si>
  <si>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</si>
  <si>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</si>
  <si>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</si>
  <si>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</si>
  <si>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</si>
  <si>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</si>
  <si>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</si>
  <si>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</si>
  <si>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</si>
  <si>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</si>
  <si>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</si>
  <si>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</si>
  <si>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</si>
  <si>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</si>
  <si>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</si>
  <si>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</si>
  <si>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</si>
  <si>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</si>
  <si>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</si>
  <si>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</si>
  <si>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</si>
  <si>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</si>
  <si>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</si>
  <si>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</si>
  <si>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</si>
  <si>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</si>
  <si>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</si>
  <si>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</si>
  <si>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</si>
  <si>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</si>
  <si>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</si>
  <si>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</si>
  <si>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</si>
  <si>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</si>
  <si>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</si>
  <si>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</si>
  <si>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</si>
  <si>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</si>
  <si>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</si>
  <si>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</si>
  <si>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</si>
  <si>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</si>
  <si>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</si>
  <si>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</si>
  <si>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</si>
  <si>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</si>
  <si>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</si>
  <si>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</si>
  <si>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</si>
  <si>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</si>
  <si>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</si>
  <si>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</si>
  <si>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</si>
  <si>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</si>
  <si>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</si>
  <si>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</si>
  <si>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</si>
  <si>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</si>
  <si>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</si>
  <si>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</si>
  <si>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</si>
  <si>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</si>
  <si>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</si>
  <si>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</si>
  <si>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</si>
  <si>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</si>
  <si>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</si>
  <si>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</si>
  <si>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</si>
  <si>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</si>
  <si>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</si>
  <si>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</si>
  <si>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</si>
  <si>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</si>
  <si>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</si>
  <si>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</si>
  <si>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</si>
  <si>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</si>
  <si>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</si>
  <si>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</si>
  <si>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</si>
  <si>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</si>
  <si>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</si>
  <si>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</si>
  <si>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</si>
  <si>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</si>
  <si>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</si>
  <si>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</si>
  <si>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</si>
  <si>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</si>
  <si>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</si>
  <si>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</si>
  <si>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</si>
  <si>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</si>
  <si>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</si>
  <si>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</si>
  <si>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</si>
  <si>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</si>
  <si>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</si>
  <si>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</si>
  <si>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</si>
  <si>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</si>
  <si>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</si>
  <si>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</si>
  <si>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</si>
  <si>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</si>
  <si>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</si>
  <si>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</si>
  <si>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</si>
  <si>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</si>
  <si>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</si>
  <si>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</si>
  <si>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</si>
  <si>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</si>
  <si>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</si>
  <si>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</si>
  <si>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</si>
  <si>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</si>
  <si>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</si>
  <si>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</si>
  <si>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</si>
  <si>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</si>
  <si>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</si>
  <si>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</si>
  <si>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</si>
  <si>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</si>
  <si>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</si>
  <si>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</si>
  <si>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</si>
  <si>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</si>
  <si>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</si>
  <si>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</si>
  <si>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</si>
  <si>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</si>
  <si>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</si>
  <si>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</si>
  <si>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</si>
  <si>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</si>
  <si>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</si>
  <si>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</si>
  <si>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</si>
  <si>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</si>
  <si>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</si>
  <si>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</si>
  <si>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</si>
  <si>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</si>
  <si>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</si>
  <si>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</si>
  <si>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</si>
  <si>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</si>
  <si>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</si>
  <si>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</si>
  <si>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</si>
  <si>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</si>
  <si>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</si>
  <si>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</si>
  <si>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</si>
  <si>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</si>
  <si>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</si>
  <si>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</si>
  <si>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</si>
  <si>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</si>
  <si>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</si>
  <si>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</si>
  <si>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</si>
  <si>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</si>
  <si>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</si>
  <si>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</si>
  <si>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</si>
  <si>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</si>
  <si>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</si>
  <si>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</si>
  <si>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</si>
  <si>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</si>
  <si>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</si>
  <si>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</si>
  <si>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</si>
  <si>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</si>
  <si>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</si>
  <si>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</si>
  <si>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</si>
  <si>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</si>
  <si>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</si>
  <si>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</si>
  <si>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</si>
  <si>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</si>
  <si>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</si>
  <si>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</si>
  <si>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</si>
  <si>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</si>
  <si>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</si>
  <si>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</si>
  <si>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</si>
  <si>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</si>
  <si>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</si>
  <si>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</si>
  <si>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</si>
  <si>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</si>
  <si>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</si>
  <si>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</si>
  <si>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</si>
  <si>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</si>
  <si>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</si>
  <si>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</si>
  <si>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</si>
  <si>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</si>
  <si>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</si>
  <si>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</si>
  <si>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</si>
  <si>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</si>
  <si>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</si>
  <si>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</si>
  <si>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</si>
  <si>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</si>
  <si>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</si>
  <si>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</si>
  <si>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</si>
  <si>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</si>
  <si>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</si>
  <si>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</si>
  <si>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</si>
  <si>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</si>
  <si>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</si>
  <si>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</si>
  <si>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</si>
  <si>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</si>
  <si>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</si>
  <si>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</si>
  <si>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</si>
  <si>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</si>
  <si>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</si>
  <si>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</si>
  <si>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</si>
  <si>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</si>
  <si>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</si>
  <si>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</si>
  <si>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</si>
  <si>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</si>
  <si>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</si>
  <si>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</si>
  <si>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</si>
  <si>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</si>
  <si>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</si>
  <si>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</si>
  <si>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</si>
  <si>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</si>
  <si>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</si>
  <si>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</si>
  <si>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</si>
  <si>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</si>
  <si>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</si>
  <si>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</si>
  <si>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</si>
  <si>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</si>
  <si>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</si>
  <si>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</si>
  <si>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Fosseille</t>
  </si>
  <si>
    <t>Fossella à Saint-Nazaire</t>
  </si>
  <si>
    <t>SAINT-NAZAIRE</t>
  </si>
  <si>
    <t>66186</t>
  </si>
  <si>
    <t>Pont de la D 42</t>
  </si>
  <si>
    <t xml:space="preserve"> Non-conformité: erreur d'échantillonnage dans la </t>
  </si>
  <si>
    <t>Apium</t>
  </si>
  <si>
    <t>Hydropsyche</t>
  </si>
  <si>
    <t>Hydroptila</t>
  </si>
  <si>
    <t>Baetidae</t>
  </si>
  <si>
    <t>Cloeon</t>
  </si>
  <si>
    <t>Caenis</t>
  </si>
  <si>
    <t>Elmis</t>
  </si>
  <si>
    <t>Oulimnius</t>
  </si>
  <si>
    <t>Chironomidae</t>
  </si>
  <si>
    <t>Ephydridae</t>
  </si>
  <si>
    <t>Simulium</t>
  </si>
  <si>
    <t>Tipulidae</t>
  </si>
  <si>
    <t>Coenagrionidae</t>
  </si>
  <si>
    <t>Zygoptera</t>
  </si>
  <si>
    <t>Cladocera</t>
  </si>
  <si>
    <t>P</t>
  </si>
  <si>
    <t>Ostracoda</t>
  </si>
  <si>
    <t>Copepoda</t>
  </si>
  <si>
    <t>Procambarus</t>
  </si>
  <si>
    <t>Asellidae</t>
  </si>
  <si>
    <t>Lymnaeidae</t>
  </si>
  <si>
    <t>Galba</t>
  </si>
  <si>
    <t>Physa lato-sensu</t>
  </si>
  <si>
    <t>Physella</t>
  </si>
  <si>
    <t>Erpobdellidae</t>
  </si>
  <si>
    <t>Helobdella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</si>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</sst>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651549</v>
      </c>
      <c r="H23" s="135">
        <v>1740592</v>
      </c>
      <c r="I23" s="135">
        <v>8</v>
      </c>
      <c r="J23" s="135" t="s">
        <v>165</v>
      </c>
      <c r="K23" s="137">
        <v>651562</v>
      </c>
      <c r="L23" s="137">
        <v>1740594</v>
      </c>
      <c r="M23" s="137">
        <v>651701</v>
      </c>
      <c r="N23" s="137">
        <v>1740581</v>
      </c>
      <c r="O23" s="137">
        <v>12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697034</v>
      </c>
      <c r="H24" s="142">
        <v>6174156</v>
      </c>
      <c r="K24" s="142">
        <v>697047</v>
      </c>
      <c r="L24" s="142">
        <v>6174158</v>
      </c>
      <c r="M24" s="142">
        <v>697187</v>
      </c>
      <c r="N24" s="142">
        <v>6174144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6169100</v>
      </c>
      <c r="B39" s="165" t="str">
        <f>C23</f>
        <v>La Fosseille</v>
      </c>
      <c r="C39" s="166" t="s">
        <v>277</v>
      </c>
      <c r="D39" s="167">
        <v>41445</v>
      </c>
      <c r="E39" s="137">
        <v>5.5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6169100</v>
      </c>
      <c r="B66" s="187">
        <f>D39</f>
        <v>41445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6169100</v>
      </c>
      <c r="B67" s="192">
        <f>+B$66</f>
        <v>41445</v>
      </c>
      <c r="C67" s="188" t="s">
        <v>39</v>
      </c>
      <c r="D67" s="190" t="s">
        <v>131</v>
      </c>
      <c r="E67" s="190" t="s">
        <v>71</v>
      </c>
      <c r="F67" s="190" t="s">
        <v>158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6169100</v>
      </c>
      <c r="B68" s="192">
        <f aca="true" t="shared" si="1" ref="B68:B77">+B$66</f>
        <v>41445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30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6169100</v>
      </c>
      <c r="B69" s="192">
        <f t="shared" si="1"/>
        <v>41445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6169100</v>
      </c>
      <c r="B70" s="192">
        <f t="shared" si="1"/>
        <v>41445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6169100</v>
      </c>
      <c r="B71" s="192">
        <f t="shared" si="1"/>
        <v>41445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6169100</v>
      </c>
      <c r="B72" s="192">
        <f t="shared" si="1"/>
        <v>41445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6169100</v>
      </c>
      <c r="B73" s="192">
        <f t="shared" si="1"/>
        <v>41445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6169100</v>
      </c>
      <c r="B74" s="192">
        <f t="shared" si="1"/>
        <v>41445</v>
      </c>
      <c r="C74" s="188" t="s">
        <v>52</v>
      </c>
      <c r="D74" s="190" t="s">
        <v>131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6169100</v>
      </c>
      <c r="B75" s="192">
        <f t="shared" si="1"/>
        <v>41445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6169100</v>
      </c>
      <c r="B76" s="192">
        <f t="shared" si="1"/>
        <v>41445</v>
      </c>
      <c r="C76" s="188" t="s">
        <v>56</v>
      </c>
      <c r="D76" s="190" t="s">
        <v>134</v>
      </c>
      <c r="E76" s="190" t="s">
        <v>67</v>
      </c>
      <c r="F76" s="190" t="s">
        <v>146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6169100</v>
      </c>
      <c r="B77" s="192">
        <f t="shared" si="1"/>
        <v>41445</v>
      </c>
      <c r="C77" s="188" t="s">
        <v>58</v>
      </c>
      <c r="D77" s="190" t="s">
        <v>126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6169100</v>
      </c>
      <c r="B88" s="197">
        <f>B66</f>
        <v>41445</v>
      </c>
      <c r="C88" s="170" t="s">
        <v>280</v>
      </c>
      <c r="D88" s="170">
        <v>212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6169100</v>
      </c>
      <c r="B89" s="192">
        <f>+B$88</f>
        <v>41445</v>
      </c>
      <c r="C89" s="170" t="s">
        <v>281</v>
      </c>
      <c r="D89" s="170">
        <v>200</v>
      </c>
      <c r="E89" s="170"/>
      <c r="F89" s="170">
        <v>1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6169100</v>
      </c>
      <c r="B90" s="192">
        <f aca="true" t="shared" si="3" ref="B90:B121">+B$88</f>
        <v>41445</v>
      </c>
      <c r="C90" s="170" t="s">
        <v>282</v>
      </c>
      <c r="D90" s="170">
        <v>363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6169100</v>
      </c>
      <c r="B91" s="192">
        <f t="shared" si="3"/>
        <v>41445</v>
      </c>
      <c r="C91" s="170" t="s">
        <v>283</v>
      </c>
      <c r="D91" s="170">
        <v>387</v>
      </c>
      <c r="E91" s="170"/>
      <c r="F91" s="170">
        <v>21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6169100</v>
      </c>
      <c r="B92" s="192">
        <f t="shared" si="3"/>
        <v>41445</v>
      </c>
      <c r="C92" s="170" t="s">
        <v>284</v>
      </c>
      <c r="D92" s="170">
        <v>457</v>
      </c>
      <c r="E92" s="170">
        <v>35</v>
      </c>
      <c r="F92" s="170">
        <v>97</v>
      </c>
      <c r="G92" s="170">
        <v>818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6169100</v>
      </c>
      <c r="B93" s="192">
        <f t="shared" si="3"/>
        <v>41445</v>
      </c>
      <c r="C93" s="170" t="s">
        <v>285</v>
      </c>
      <c r="D93" s="170">
        <v>618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6169100</v>
      </c>
      <c r="B94" s="192">
        <f t="shared" si="3"/>
        <v>41445</v>
      </c>
      <c r="C94" s="170" t="s">
        <v>286</v>
      </c>
      <c r="D94" s="170">
        <v>622</v>
      </c>
      <c r="E94" s="170"/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6169100</v>
      </c>
      <c r="B95" s="192">
        <f t="shared" si="3"/>
        <v>41445</v>
      </c>
      <c r="C95" s="170" t="s">
        <v>287</v>
      </c>
      <c r="D95" s="170">
        <v>807</v>
      </c>
      <c r="E95" s="170">
        <v>727</v>
      </c>
      <c r="F95" s="170">
        <v>435</v>
      </c>
      <c r="G95" s="170">
        <v>1493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6169100</v>
      </c>
      <c r="B96" s="192">
        <f t="shared" si="3"/>
        <v>41445</v>
      </c>
      <c r="C96" s="170" t="s">
        <v>288</v>
      </c>
      <c r="D96" s="170">
        <v>844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6169100</v>
      </c>
      <c r="B97" s="192">
        <f t="shared" si="3"/>
        <v>41445</v>
      </c>
      <c r="C97" s="170" t="s">
        <v>289</v>
      </c>
      <c r="D97" s="170">
        <v>806</v>
      </c>
      <c r="E97" s="170"/>
      <c r="F97" s="170"/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6169100</v>
      </c>
      <c r="B98" s="192">
        <f t="shared" si="3"/>
        <v>41445</v>
      </c>
      <c r="C98" s="170" t="s">
        <v>290</v>
      </c>
      <c r="D98" s="170">
        <v>753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6169100</v>
      </c>
      <c r="B99" s="192">
        <f t="shared" si="3"/>
        <v>41445</v>
      </c>
      <c r="C99" s="170" t="s">
        <v>291</v>
      </c>
      <c r="D99" s="170">
        <v>658</v>
      </c>
      <c r="E99" s="170"/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6169100</v>
      </c>
      <c r="B100" s="192">
        <f t="shared" si="3"/>
        <v>41445</v>
      </c>
      <c r="C100" s="170" t="s">
        <v>292</v>
      </c>
      <c r="D100" s="170">
        <v>9785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6169100</v>
      </c>
      <c r="B101" s="192">
        <f t="shared" si="3"/>
        <v>41445</v>
      </c>
      <c r="C101" s="170" t="s">
        <v>293</v>
      </c>
      <c r="D101" s="170">
        <v>3127</v>
      </c>
      <c r="E101" s="170" t="s">
        <v>294</v>
      </c>
      <c r="F101" s="170" t="s">
        <v>294</v>
      </c>
      <c r="G101" s="170" t="s">
        <v>294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6169100</v>
      </c>
      <c r="B102" s="192">
        <f t="shared" si="3"/>
        <v>41445</v>
      </c>
      <c r="C102" s="170" t="s">
        <v>295</v>
      </c>
      <c r="D102" s="170">
        <v>3170</v>
      </c>
      <c r="E102" s="170" t="s">
        <v>294</v>
      </c>
      <c r="F102" s="170" t="s">
        <v>294</v>
      </c>
      <c r="G102" s="170" t="s">
        <v>294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6169100</v>
      </c>
      <c r="B103" s="192">
        <f t="shared" si="3"/>
        <v>41445</v>
      </c>
      <c r="C103" s="170" t="s">
        <v>296</v>
      </c>
      <c r="D103" s="170">
        <v>3206</v>
      </c>
      <c r="E103" s="170" t="s">
        <v>294</v>
      </c>
      <c r="F103" s="170" t="s">
        <v>294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6169100</v>
      </c>
      <c r="B104" s="192">
        <f t="shared" si="3"/>
        <v>41445</v>
      </c>
      <c r="C104" s="170" t="s">
        <v>297</v>
      </c>
      <c r="D104" s="170">
        <v>2027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6169100</v>
      </c>
      <c r="B105" s="192">
        <f t="shared" si="3"/>
        <v>41445</v>
      </c>
      <c r="C105" s="170" t="s">
        <v>298</v>
      </c>
      <c r="D105" s="170">
        <v>880</v>
      </c>
      <c r="E105" s="170">
        <v>17</v>
      </c>
      <c r="F105" s="170">
        <v>7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6169100</v>
      </c>
      <c r="B106" s="192">
        <f t="shared" si="3"/>
        <v>41445</v>
      </c>
      <c r="C106" s="170" t="s">
        <v>299</v>
      </c>
      <c r="D106" s="170">
        <v>998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6169100</v>
      </c>
      <c r="B107" s="192">
        <f t="shared" si="3"/>
        <v>41445</v>
      </c>
      <c r="C107" s="170" t="s">
        <v>300</v>
      </c>
      <c r="D107" s="170">
        <v>1001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6169100</v>
      </c>
      <c r="B108" s="192">
        <f t="shared" si="3"/>
        <v>41445</v>
      </c>
      <c r="C108" s="170" t="s">
        <v>301</v>
      </c>
      <c r="D108" s="170">
        <v>997</v>
      </c>
      <c r="E108" s="170">
        <v>420</v>
      </c>
      <c r="F108" s="170">
        <v>401</v>
      </c>
      <c r="G108" s="170">
        <v>261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6169100</v>
      </c>
      <c r="B109" s="192">
        <f t="shared" si="3"/>
        <v>41445</v>
      </c>
      <c r="C109" s="170" t="s">
        <v>302</v>
      </c>
      <c r="D109" s="170">
        <v>19280</v>
      </c>
      <c r="E109" s="170">
        <v>306</v>
      </c>
      <c r="F109" s="170">
        <v>919</v>
      </c>
      <c r="G109" s="170">
        <v>485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6169100</v>
      </c>
      <c r="B110" s="192">
        <f t="shared" si="3"/>
        <v>41445</v>
      </c>
      <c r="C110" s="170" t="s">
        <v>303</v>
      </c>
      <c r="D110" s="170">
        <v>928</v>
      </c>
      <c r="E110" s="170"/>
      <c r="F110" s="170">
        <v>1</v>
      </c>
      <c r="G110" s="170">
        <v>46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6169100</v>
      </c>
      <c r="B111" s="192">
        <f t="shared" si="3"/>
        <v>41445</v>
      </c>
      <c r="C111" s="170" t="s">
        <v>304</v>
      </c>
      <c r="D111" s="170">
        <v>912</v>
      </c>
      <c r="E111" s="170">
        <v>5</v>
      </c>
      <c r="F111" s="170">
        <v>11</v>
      </c>
      <c r="G111" s="170">
        <v>197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6169100</v>
      </c>
      <c r="B112" s="192">
        <f t="shared" si="3"/>
        <v>41445</v>
      </c>
      <c r="C112" s="170" t="s">
        <v>305</v>
      </c>
      <c r="D112" s="170">
        <v>933</v>
      </c>
      <c r="E112" s="170">
        <v>198</v>
      </c>
      <c r="F112" s="170">
        <v>236</v>
      </c>
      <c r="G112" s="170">
        <v>341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6169100</v>
      </c>
      <c r="B113" s="192">
        <f t="shared" si="3"/>
        <v>41445</v>
      </c>
      <c r="C113" s="170" t="s">
        <v>306</v>
      </c>
      <c r="D113" s="170">
        <v>1089</v>
      </c>
      <c r="E113" s="170"/>
      <c r="F113" s="170" t="s">
        <v>294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6169100</v>
      </c>
      <c r="B114" s="192">
        <f t="shared" si="3"/>
        <v>41445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6169100</v>
      </c>
      <c r="B115" s="192">
        <f t="shared" si="3"/>
        <v>41445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6169100</v>
      </c>
      <c r="B116" s="192">
        <f t="shared" si="3"/>
        <v>41445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6169100</v>
      </c>
      <c r="B117" s="192">
        <f t="shared" si="3"/>
        <v>41445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6169100</v>
      </c>
      <c r="B118" s="192">
        <f t="shared" si="3"/>
        <v>41445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6169100</v>
      </c>
      <c r="B119" s="192">
        <f t="shared" si="3"/>
        <v>41445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6169100</v>
      </c>
      <c r="B120" s="192">
        <f t="shared" si="3"/>
        <v>41445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6169100</v>
      </c>
      <c r="B121" s="192">
        <f t="shared" si="3"/>
        <v>41445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6169100</v>
      </c>
      <c r="B122" s="192">
        <f aca="true" t="shared" si="5" ref="B122:B153">+B$88</f>
        <v>41445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6169100</v>
      </c>
      <c r="B123" s="192">
        <f t="shared" si="5"/>
        <v>41445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6169100</v>
      </c>
      <c r="B124" s="192">
        <f t="shared" si="5"/>
        <v>41445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6169100</v>
      </c>
      <c r="B125" s="192">
        <f t="shared" si="5"/>
        <v>41445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6169100</v>
      </c>
      <c r="B126" s="192">
        <f t="shared" si="5"/>
        <v>41445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6169100</v>
      </c>
      <c r="B127" s="192">
        <f t="shared" si="5"/>
        <v>41445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6169100</v>
      </c>
      <c r="B128" s="192">
        <f t="shared" si="5"/>
        <v>41445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6169100</v>
      </c>
      <c r="B129" s="192">
        <f t="shared" si="5"/>
        <v>41445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6169100</v>
      </c>
      <c r="B130" s="192">
        <f t="shared" si="5"/>
        <v>41445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6169100</v>
      </c>
      <c r="B131" s="192">
        <f t="shared" si="5"/>
        <v>41445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6169100</v>
      </c>
      <c r="B132" s="192">
        <f t="shared" si="5"/>
        <v>41445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6169100</v>
      </c>
      <c r="B133" s="192">
        <f t="shared" si="5"/>
        <v>41445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6169100</v>
      </c>
      <c r="B134" s="192">
        <f t="shared" si="5"/>
        <v>41445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6169100</v>
      </c>
      <c r="B135" s="192">
        <f t="shared" si="5"/>
        <v>41445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6169100</v>
      </c>
      <c r="B136" s="192">
        <f t="shared" si="5"/>
        <v>41445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6169100</v>
      </c>
      <c r="B137" s="192">
        <f t="shared" si="5"/>
        <v>41445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6169100</v>
      </c>
      <c r="B138" s="192">
        <f t="shared" si="5"/>
        <v>41445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6169100</v>
      </c>
      <c r="B139" s="192">
        <f t="shared" si="5"/>
        <v>41445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6169100</v>
      </c>
      <c r="B140" s="192">
        <f t="shared" si="5"/>
        <v>41445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6169100</v>
      </c>
      <c r="B141" s="192">
        <f t="shared" si="5"/>
        <v>41445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6169100</v>
      </c>
      <c r="B142" s="192">
        <f t="shared" si="5"/>
        <v>41445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6169100</v>
      </c>
      <c r="B143" s="192">
        <f t="shared" si="5"/>
        <v>41445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6169100</v>
      </c>
      <c r="B144" s="192">
        <f t="shared" si="5"/>
        <v>41445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6169100</v>
      </c>
      <c r="B145" s="192">
        <f t="shared" si="5"/>
        <v>41445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6169100</v>
      </c>
      <c r="B146" s="192">
        <f t="shared" si="5"/>
        <v>41445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6169100</v>
      </c>
      <c r="B147" s="192">
        <f t="shared" si="5"/>
        <v>41445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6169100</v>
      </c>
      <c r="B148" s="192">
        <f t="shared" si="5"/>
        <v>41445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6169100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6169100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6169100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6169100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6169100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6169100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6169100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6169100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6169100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6169100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6169100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6169100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6169100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6169100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6169100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6169100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6169100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6169100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6169100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6169100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6169100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6169100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6169100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6169100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6169100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6169100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6169100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6169100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6169100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6169100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6169100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6169100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6169100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6169100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6169100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6169100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6169100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6169100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6169100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6169100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6169100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6169100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6169100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6169100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6169100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6169100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6169100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6169100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6169100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6169100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6169100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6169100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6169100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6169100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6169100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6169100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6169100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6169100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6169100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6169100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6169100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6169100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6169100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6169100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6169100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6169100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6169100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6169100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6169100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6169100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6169100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6169100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6169100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6169100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6169100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6169100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6169100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6169100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6169100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6169100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6169100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6169100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6169100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6169100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6169100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6169100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6169100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6169100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6169100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6169100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6169100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6169100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6169100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6169100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6169100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2014-02-04T09:58:59Z</dcterms:modified>
  <cp:category/>
  <cp:version/>
  <cp:contentType/>
  <cp:contentStatus/>
</cp:coreProperties>
</file>