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480" yWindow="105" windowWidth="27795" windowHeight="12600" activeTab="0"/>
  </bookViews>
  <sheets>
    <sheet name="06173650" sheetId="4" r:id="rId1"/>
    <sheet name="Sheet2" sheetId="2" r:id="rId2"/>
    <sheet name="Sheet3" sheetId="3" r:id="rId3"/>
  </sheets>
  <definedNames/>
  <calcPr calcId="144525"/>
</workbook>
</file>

<file path=xl/sharedStrings.xml><?xml version="1.0" encoding="utf-8"?>
<sst xmlns="http://schemas.openxmlformats.org/spreadsheetml/2006/main" count="301" uniqueCount="173">
  <si>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</si>
  <si>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</si>
  <si>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</si>
  <si>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</si>
  <si>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</si>
  <si>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</si>
  <si>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</si>
  <si>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</si>
  <si>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</si>
  <si>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</si>
  <si>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</si>
  <si>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</si>
  <si>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</si>
  <si>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</si>
  <si>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</si>
  <si>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</si>
  <si>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</si>
  <si>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</si>
  <si>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</si>
  <si>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</si>
  <si>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</si>
  <si>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</si>
  <si>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</si>
  <si>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</si>
  <si>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</si>
  <si>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</si>
  <si>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</si>
  <si>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</si>
  <si>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</si>
  <si>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</si>
  <si>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</si>
  <si>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</si>
  <si>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</si>
  <si>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</si>
  <si>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</si>
  <si>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</si>
  <si>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</si>
  <si>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</si>
  <si>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</si>
  <si>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</si>
  <si>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</si>
  <si>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</si>
  <si>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</si>
  <si>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</si>
  <si>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</si>
  <si>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</si>
  <si>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</si>
  <si>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</si>
  <si>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</si>
  <si>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</si>
  <si>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</si>
  <si>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</si>
  <si>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</si>
  <si>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</si>
  <si>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</si>
  <si>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</si>
  <si>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06173650</t>
  </si>
  <si>
    <t>VERDOUBLE</t>
  </si>
  <si>
    <t>VERDOUBLE A TAUTAVEL 2</t>
  </si>
  <si>
    <t>Tautavel</t>
  </si>
  <si>
    <t>RCS</t>
  </si>
  <si>
    <t>facultatif #</t>
  </si>
  <si>
    <t>CODE_OPERATION</t>
  </si>
  <si>
    <t>TYPO_NATIONALE</t>
  </si>
  <si>
    <t>ECOMA</t>
  </si>
  <si>
    <t>/</t>
  </si>
  <si>
    <t>G6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</si>
  <si>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</si>
  <si>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</si>
  <si>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</si>
  <si>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</si>
  <si>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</si>
  <si>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</si>
  <si>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</si>
  <si>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</si>
  <si>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</si>
  <si>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</si>
  <si>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</si>
  <si>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</si>
  <si>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</si>
  <si>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</si>
  <si>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</si>
  <si>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</si>
  <si>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</si>
  <si>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</si>
  <si>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</si>
  <si>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</si>
  <si>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</si>
  <si>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</si>
  <si>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</si>
  <si>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</si>
  <si>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M</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</si>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</sst>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30">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
      <sz val="12"/>
      <name val="Times New Roman"/>
      <family val="1"/>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19">
    <cellStyle name="Normal" xfId="0"/>
    <cellStyle name="Percent" xfId="15"/>
    <cellStyle name="Currency" xfId="16"/>
    <cellStyle name="Currency [0]" xfId="17"/>
    <cellStyle name="Comma" xfId="18"/>
    <cellStyle name="Comma [0]" xfId="19"/>
    <cellStyle name="Normal 3 2 2 2" xfId="20"/>
    <cellStyle name="Normal_résultats" xfId="21"/>
    <cellStyle name="Normal 2" xfId="22"/>
    <cellStyle name="Normal 2 2" xfId="23"/>
    <cellStyle name="Normal 3" xfId="24"/>
    <cellStyle name="Normal 3 2" xfId="25"/>
    <cellStyle name="Normal 3 2 2" xfId="26"/>
    <cellStyle name="Normal 3 3" xfId="27"/>
    <cellStyle name="Normal 3 3 2" xfId="28"/>
    <cellStyle name="Normal 3 4" xfId="29"/>
    <cellStyle name="Normal 4" xfId="30"/>
    <cellStyle name="Normal 5" xfId="31"/>
    <cellStyle name="Normal 6" xfId="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9"/>
  <sheetViews>
    <sheetView tabSelected="1" zoomScale="85" zoomScaleNormal="85" workbookViewId="0" topLeftCell="A1">
      <selection activeCell="D79" sqref="D79"/>
    </sheetView>
  </sheetViews>
  <sheetFormatPr defaultColWidth="12.57421875" defaultRowHeight="15"/>
  <cols>
    <col min="1" max="4" width="24.8515625" style="61" customWidth="1"/>
    <col min="5" max="5" width="24.00390625" style="61" customWidth="1"/>
    <col min="6" max="6" width="25.57421875" style="60" customWidth="1"/>
    <col min="7" max="7" width="22.7109375" style="60" customWidth="1"/>
    <col min="8" max="13" width="25.57421875" style="61" customWidth="1"/>
    <col min="14" max="19" width="30.00390625" style="61" customWidth="1"/>
    <col min="20" max="20" width="19.8515625" style="61" customWidth="1"/>
    <col min="21" max="21" width="33.421875" style="59" customWidth="1"/>
    <col min="22" max="37" width="12.421875" style="59" customWidth="1"/>
    <col min="38" max="252" width="12.57421875" style="59" customWidth="1"/>
    <col min="253" max="256" width="24.8515625" style="59" customWidth="1"/>
    <col min="257" max="257" width="22.7109375" style="59" customWidth="1"/>
    <col min="258" max="258" width="25.57421875" style="59" customWidth="1"/>
    <col min="259" max="259" width="22.7109375" style="59" customWidth="1"/>
    <col min="260" max="271" width="30.00390625" style="59" customWidth="1"/>
    <col min="272" max="272" width="19.421875" style="59" bestFit="1" customWidth="1"/>
    <col min="273" max="273" width="17.140625" style="59" bestFit="1" customWidth="1"/>
    <col min="274" max="274" width="15.28125" style="59" bestFit="1" customWidth="1"/>
    <col min="275" max="275" width="14.00390625" style="59" bestFit="1" customWidth="1"/>
    <col min="276" max="276" width="6.140625" style="59" bestFit="1" customWidth="1"/>
    <col min="277" max="277" width="33.421875" style="59" customWidth="1"/>
    <col min="278" max="293" width="12.421875" style="59" customWidth="1"/>
    <col min="294" max="508" width="12.57421875" style="59" customWidth="1"/>
    <col min="509" max="512" width="24.8515625" style="59" customWidth="1"/>
    <col min="513" max="513" width="22.7109375" style="59" customWidth="1"/>
    <col min="514" max="514" width="25.57421875" style="59" customWidth="1"/>
    <col min="515" max="515" width="22.7109375" style="59" customWidth="1"/>
    <col min="516" max="527" width="30.00390625" style="59" customWidth="1"/>
    <col min="528" max="528" width="19.421875" style="59" bestFit="1" customWidth="1"/>
    <col min="529" max="529" width="17.140625" style="59" bestFit="1" customWidth="1"/>
    <col min="530" max="530" width="15.28125" style="59" bestFit="1" customWidth="1"/>
    <col min="531" max="531" width="14.00390625" style="59" bestFit="1" customWidth="1"/>
    <col min="532" max="532" width="6.140625" style="59" bestFit="1" customWidth="1"/>
    <col min="533" max="533" width="33.421875" style="59" customWidth="1"/>
    <col min="534" max="549" width="12.421875" style="59" customWidth="1"/>
    <col min="550" max="764" width="12.57421875" style="59" customWidth="1"/>
    <col min="765" max="768" width="24.8515625" style="59" customWidth="1"/>
    <col min="769" max="769" width="22.7109375" style="59" customWidth="1"/>
    <col min="770" max="770" width="25.57421875" style="59" customWidth="1"/>
    <col min="771" max="771" width="22.7109375" style="59" customWidth="1"/>
    <col min="772" max="783" width="30.00390625" style="59" customWidth="1"/>
    <col min="784" max="784" width="19.421875" style="59" bestFit="1" customWidth="1"/>
    <col min="785" max="785" width="17.140625" style="59" bestFit="1" customWidth="1"/>
    <col min="786" max="786" width="15.28125" style="59" bestFit="1" customWidth="1"/>
    <col min="787" max="787" width="14.00390625" style="59" bestFit="1" customWidth="1"/>
    <col min="788" max="788" width="6.140625" style="59" bestFit="1" customWidth="1"/>
    <col min="789" max="789" width="33.421875" style="59" customWidth="1"/>
    <col min="790" max="805" width="12.421875" style="59" customWidth="1"/>
    <col min="806" max="1020" width="12.57421875" style="59" customWidth="1"/>
    <col min="1021" max="1024" width="24.8515625" style="59" customWidth="1"/>
    <col min="1025" max="1025" width="22.7109375" style="59" customWidth="1"/>
    <col min="1026" max="1026" width="25.57421875" style="59" customWidth="1"/>
    <col min="1027" max="1027" width="22.7109375" style="59" customWidth="1"/>
    <col min="1028" max="1039" width="30.00390625" style="59" customWidth="1"/>
    <col min="1040" max="1040" width="19.421875" style="59" bestFit="1" customWidth="1"/>
    <col min="1041" max="1041" width="17.140625" style="59" bestFit="1" customWidth="1"/>
    <col min="1042" max="1042" width="15.28125" style="59" bestFit="1" customWidth="1"/>
    <col min="1043" max="1043" width="14.00390625" style="59" bestFit="1" customWidth="1"/>
    <col min="1044" max="1044" width="6.140625" style="59" bestFit="1" customWidth="1"/>
    <col min="1045" max="1045" width="33.421875" style="59" customWidth="1"/>
    <col min="1046" max="1061" width="12.421875" style="59" customWidth="1"/>
    <col min="1062" max="1276" width="12.57421875" style="59" customWidth="1"/>
    <col min="1277" max="1280" width="24.8515625" style="59" customWidth="1"/>
    <col min="1281" max="1281" width="22.7109375" style="59" customWidth="1"/>
    <col min="1282" max="1282" width="25.57421875" style="59" customWidth="1"/>
    <col min="1283" max="1283" width="22.7109375" style="59" customWidth="1"/>
    <col min="1284" max="1295" width="30.00390625" style="59" customWidth="1"/>
    <col min="1296" max="1296" width="19.421875" style="59" bestFit="1" customWidth="1"/>
    <col min="1297" max="1297" width="17.140625" style="59" bestFit="1" customWidth="1"/>
    <col min="1298" max="1298" width="15.28125" style="59" bestFit="1" customWidth="1"/>
    <col min="1299" max="1299" width="14.00390625" style="59" bestFit="1" customWidth="1"/>
    <col min="1300" max="1300" width="6.140625" style="59" bestFit="1" customWidth="1"/>
    <col min="1301" max="1301" width="33.421875" style="59" customWidth="1"/>
    <col min="1302" max="1317" width="12.421875" style="59" customWidth="1"/>
    <col min="1318" max="1532" width="12.57421875" style="59" customWidth="1"/>
    <col min="1533" max="1536" width="24.8515625" style="59" customWidth="1"/>
    <col min="1537" max="1537" width="22.7109375" style="59" customWidth="1"/>
    <col min="1538" max="1538" width="25.57421875" style="59" customWidth="1"/>
    <col min="1539" max="1539" width="22.7109375" style="59" customWidth="1"/>
    <col min="1540" max="1551" width="30.00390625" style="59" customWidth="1"/>
    <col min="1552" max="1552" width="19.421875" style="59" bestFit="1" customWidth="1"/>
    <col min="1553" max="1553" width="17.140625" style="59" bestFit="1" customWidth="1"/>
    <col min="1554" max="1554" width="15.28125" style="59" bestFit="1" customWidth="1"/>
    <col min="1555" max="1555" width="14.00390625" style="59" bestFit="1" customWidth="1"/>
    <col min="1556" max="1556" width="6.140625" style="59" bestFit="1" customWidth="1"/>
    <col min="1557" max="1557" width="33.421875" style="59" customWidth="1"/>
    <col min="1558" max="1573" width="12.421875" style="59" customWidth="1"/>
    <col min="1574" max="1788" width="12.57421875" style="59" customWidth="1"/>
    <col min="1789" max="1792" width="24.8515625" style="59" customWidth="1"/>
    <col min="1793" max="1793" width="22.7109375" style="59" customWidth="1"/>
    <col min="1794" max="1794" width="25.57421875" style="59" customWidth="1"/>
    <col min="1795" max="1795" width="22.7109375" style="59" customWidth="1"/>
    <col min="1796" max="1807" width="30.00390625" style="59" customWidth="1"/>
    <col min="1808" max="1808" width="19.421875" style="59" bestFit="1" customWidth="1"/>
    <col min="1809" max="1809" width="17.140625" style="59" bestFit="1" customWidth="1"/>
    <col min="1810" max="1810" width="15.28125" style="59" bestFit="1" customWidth="1"/>
    <col min="1811" max="1811" width="14.00390625" style="59" bestFit="1" customWidth="1"/>
    <col min="1812" max="1812" width="6.140625" style="59" bestFit="1" customWidth="1"/>
    <col min="1813" max="1813" width="33.421875" style="59" customWidth="1"/>
    <col min="1814" max="1829" width="12.421875" style="59" customWidth="1"/>
    <col min="1830" max="2044" width="12.57421875" style="59" customWidth="1"/>
    <col min="2045" max="2048" width="24.8515625" style="59" customWidth="1"/>
    <col min="2049" max="2049" width="22.7109375" style="59" customWidth="1"/>
    <col min="2050" max="2050" width="25.57421875" style="59" customWidth="1"/>
    <col min="2051" max="2051" width="22.7109375" style="59" customWidth="1"/>
    <col min="2052" max="2063" width="30.00390625" style="59" customWidth="1"/>
    <col min="2064" max="2064" width="19.421875" style="59" bestFit="1" customWidth="1"/>
    <col min="2065" max="2065" width="17.140625" style="59" bestFit="1" customWidth="1"/>
    <col min="2066" max="2066" width="15.28125" style="59" bestFit="1" customWidth="1"/>
    <col min="2067" max="2067" width="14.00390625" style="59" bestFit="1" customWidth="1"/>
    <col min="2068" max="2068" width="6.140625" style="59" bestFit="1" customWidth="1"/>
    <col min="2069" max="2069" width="33.421875" style="59" customWidth="1"/>
    <col min="2070" max="2085" width="12.421875" style="59" customWidth="1"/>
    <col min="2086" max="2300" width="12.57421875" style="59" customWidth="1"/>
    <col min="2301" max="2304" width="24.8515625" style="59" customWidth="1"/>
    <col min="2305" max="2305" width="22.7109375" style="59" customWidth="1"/>
    <col min="2306" max="2306" width="25.57421875" style="59" customWidth="1"/>
    <col min="2307" max="2307" width="22.7109375" style="59" customWidth="1"/>
    <col min="2308" max="2319" width="30.00390625" style="59" customWidth="1"/>
    <col min="2320" max="2320" width="19.421875" style="59" bestFit="1" customWidth="1"/>
    <col min="2321" max="2321" width="17.140625" style="59" bestFit="1" customWidth="1"/>
    <col min="2322" max="2322" width="15.28125" style="59" bestFit="1" customWidth="1"/>
    <col min="2323" max="2323" width="14.00390625" style="59" bestFit="1" customWidth="1"/>
    <col min="2324" max="2324" width="6.140625" style="59" bestFit="1" customWidth="1"/>
    <col min="2325" max="2325" width="33.421875" style="59" customWidth="1"/>
    <col min="2326" max="2341" width="12.421875" style="59" customWidth="1"/>
    <col min="2342" max="2556" width="12.57421875" style="59" customWidth="1"/>
    <col min="2557" max="2560" width="24.8515625" style="59" customWidth="1"/>
    <col min="2561" max="2561" width="22.7109375" style="59" customWidth="1"/>
    <col min="2562" max="2562" width="25.57421875" style="59" customWidth="1"/>
    <col min="2563" max="2563" width="22.7109375" style="59" customWidth="1"/>
    <col min="2564" max="2575" width="30.00390625" style="59" customWidth="1"/>
    <col min="2576" max="2576" width="19.421875" style="59" bestFit="1" customWidth="1"/>
    <col min="2577" max="2577" width="17.140625" style="59" bestFit="1" customWidth="1"/>
    <col min="2578" max="2578" width="15.28125" style="59" bestFit="1" customWidth="1"/>
    <col min="2579" max="2579" width="14.00390625" style="59" bestFit="1" customWidth="1"/>
    <col min="2580" max="2580" width="6.140625" style="59" bestFit="1" customWidth="1"/>
    <col min="2581" max="2581" width="33.421875" style="59" customWidth="1"/>
    <col min="2582" max="2597" width="12.421875" style="59" customWidth="1"/>
    <col min="2598" max="2812" width="12.57421875" style="59" customWidth="1"/>
    <col min="2813" max="2816" width="24.8515625" style="59" customWidth="1"/>
    <col min="2817" max="2817" width="22.7109375" style="59" customWidth="1"/>
    <col min="2818" max="2818" width="25.57421875" style="59" customWidth="1"/>
    <col min="2819" max="2819" width="22.7109375" style="59" customWidth="1"/>
    <col min="2820" max="2831" width="30.00390625" style="59" customWidth="1"/>
    <col min="2832" max="2832" width="19.421875" style="59" bestFit="1" customWidth="1"/>
    <col min="2833" max="2833" width="17.140625" style="59" bestFit="1" customWidth="1"/>
    <col min="2834" max="2834" width="15.28125" style="59" bestFit="1" customWidth="1"/>
    <col min="2835" max="2835" width="14.00390625" style="59" bestFit="1" customWidth="1"/>
    <col min="2836" max="2836" width="6.140625" style="59" bestFit="1" customWidth="1"/>
    <col min="2837" max="2837" width="33.421875" style="59" customWidth="1"/>
    <col min="2838" max="2853" width="12.421875" style="59" customWidth="1"/>
    <col min="2854" max="3068" width="12.57421875" style="59" customWidth="1"/>
    <col min="3069" max="3072" width="24.8515625" style="59" customWidth="1"/>
    <col min="3073" max="3073" width="22.7109375" style="59" customWidth="1"/>
    <col min="3074" max="3074" width="25.57421875" style="59" customWidth="1"/>
    <col min="3075" max="3075" width="22.7109375" style="59" customWidth="1"/>
    <col min="3076" max="3087" width="30.00390625" style="59" customWidth="1"/>
    <col min="3088" max="3088" width="19.421875" style="59" bestFit="1" customWidth="1"/>
    <col min="3089" max="3089" width="17.140625" style="59" bestFit="1" customWidth="1"/>
    <col min="3090" max="3090" width="15.28125" style="59" bestFit="1" customWidth="1"/>
    <col min="3091" max="3091" width="14.00390625" style="59" bestFit="1" customWidth="1"/>
    <col min="3092" max="3092" width="6.140625" style="59" bestFit="1" customWidth="1"/>
    <col min="3093" max="3093" width="33.421875" style="59" customWidth="1"/>
    <col min="3094" max="3109" width="12.421875" style="59" customWidth="1"/>
    <col min="3110" max="3324" width="12.57421875" style="59" customWidth="1"/>
    <col min="3325" max="3328" width="24.8515625" style="59" customWidth="1"/>
    <col min="3329" max="3329" width="22.7109375" style="59" customWidth="1"/>
    <col min="3330" max="3330" width="25.57421875" style="59" customWidth="1"/>
    <col min="3331" max="3331" width="22.7109375" style="59" customWidth="1"/>
    <col min="3332" max="3343" width="30.00390625" style="59" customWidth="1"/>
    <col min="3344" max="3344" width="19.421875" style="59" bestFit="1" customWidth="1"/>
    <col min="3345" max="3345" width="17.140625" style="59" bestFit="1" customWidth="1"/>
    <col min="3346" max="3346" width="15.28125" style="59" bestFit="1" customWidth="1"/>
    <col min="3347" max="3347" width="14.00390625" style="59" bestFit="1" customWidth="1"/>
    <col min="3348" max="3348" width="6.140625" style="59" bestFit="1" customWidth="1"/>
    <col min="3349" max="3349" width="33.421875" style="59" customWidth="1"/>
    <col min="3350" max="3365" width="12.421875" style="59" customWidth="1"/>
    <col min="3366" max="3580" width="12.57421875" style="59" customWidth="1"/>
    <col min="3581" max="3584" width="24.8515625" style="59" customWidth="1"/>
    <col min="3585" max="3585" width="22.7109375" style="59" customWidth="1"/>
    <col min="3586" max="3586" width="25.57421875" style="59" customWidth="1"/>
    <col min="3587" max="3587" width="22.7109375" style="59" customWidth="1"/>
    <col min="3588" max="3599" width="30.00390625" style="59" customWidth="1"/>
    <col min="3600" max="3600" width="19.421875" style="59" bestFit="1" customWidth="1"/>
    <col min="3601" max="3601" width="17.140625" style="59" bestFit="1" customWidth="1"/>
    <col min="3602" max="3602" width="15.28125" style="59" bestFit="1" customWidth="1"/>
    <col min="3603" max="3603" width="14.00390625" style="59" bestFit="1" customWidth="1"/>
    <col min="3604" max="3604" width="6.140625" style="59" bestFit="1" customWidth="1"/>
    <col min="3605" max="3605" width="33.421875" style="59" customWidth="1"/>
    <col min="3606" max="3621" width="12.421875" style="59" customWidth="1"/>
    <col min="3622" max="3836" width="12.57421875" style="59" customWidth="1"/>
    <col min="3837" max="3840" width="24.8515625" style="59" customWidth="1"/>
    <col min="3841" max="3841" width="22.7109375" style="59" customWidth="1"/>
    <col min="3842" max="3842" width="25.57421875" style="59" customWidth="1"/>
    <col min="3843" max="3843" width="22.7109375" style="59" customWidth="1"/>
    <col min="3844" max="3855" width="30.00390625" style="59" customWidth="1"/>
    <col min="3856" max="3856" width="19.421875" style="59" bestFit="1" customWidth="1"/>
    <col min="3857" max="3857" width="17.140625" style="59" bestFit="1" customWidth="1"/>
    <col min="3858" max="3858" width="15.28125" style="59" bestFit="1" customWidth="1"/>
    <col min="3859" max="3859" width="14.00390625" style="59" bestFit="1" customWidth="1"/>
    <col min="3860" max="3860" width="6.140625" style="59" bestFit="1" customWidth="1"/>
    <col min="3861" max="3861" width="33.421875" style="59" customWidth="1"/>
    <col min="3862" max="3877" width="12.421875" style="59" customWidth="1"/>
    <col min="3878" max="4092" width="12.57421875" style="59" customWidth="1"/>
    <col min="4093" max="4096" width="24.8515625" style="59" customWidth="1"/>
    <col min="4097" max="4097" width="22.7109375" style="59" customWidth="1"/>
    <col min="4098" max="4098" width="25.57421875" style="59" customWidth="1"/>
    <col min="4099" max="4099" width="22.7109375" style="59" customWidth="1"/>
    <col min="4100" max="4111" width="30.00390625" style="59" customWidth="1"/>
    <col min="4112" max="4112" width="19.421875" style="59" bestFit="1" customWidth="1"/>
    <col min="4113" max="4113" width="17.140625" style="59" bestFit="1" customWidth="1"/>
    <col min="4114" max="4114" width="15.28125" style="59" bestFit="1" customWidth="1"/>
    <col min="4115" max="4115" width="14.00390625" style="59" bestFit="1" customWidth="1"/>
    <col min="4116" max="4116" width="6.140625" style="59" bestFit="1" customWidth="1"/>
    <col min="4117" max="4117" width="33.421875" style="59" customWidth="1"/>
    <col min="4118" max="4133" width="12.421875" style="59" customWidth="1"/>
    <col min="4134" max="4348" width="12.57421875" style="59" customWidth="1"/>
    <col min="4349" max="4352" width="24.8515625" style="59" customWidth="1"/>
    <col min="4353" max="4353" width="22.7109375" style="59" customWidth="1"/>
    <col min="4354" max="4354" width="25.57421875" style="59" customWidth="1"/>
    <col min="4355" max="4355" width="22.7109375" style="59" customWidth="1"/>
    <col min="4356" max="4367" width="30.00390625" style="59" customWidth="1"/>
    <col min="4368" max="4368" width="19.421875" style="59" bestFit="1" customWidth="1"/>
    <col min="4369" max="4369" width="17.140625" style="59" bestFit="1" customWidth="1"/>
    <col min="4370" max="4370" width="15.28125" style="59" bestFit="1" customWidth="1"/>
    <col min="4371" max="4371" width="14.00390625" style="59" bestFit="1" customWidth="1"/>
    <col min="4372" max="4372" width="6.140625" style="59" bestFit="1" customWidth="1"/>
    <col min="4373" max="4373" width="33.421875" style="59" customWidth="1"/>
    <col min="4374" max="4389" width="12.421875" style="59" customWidth="1"/>
    <col min="4390" max="4604" width="12.57421875" style="59" customWidth="1"/>
    <col min="4605" max="4608" width="24.8515625" style="59" customWidth="1"/>
    <col min="4609" max="4609" width="22.7109375" style="59" customWidth="1"/>
    <col min="4610" max="4610" width="25.57421875" style="59" customWidth="1"/>
    <col min="4611" max="4611" width="22.7109375" style="59" customWidth="1"/>
    <col min="4612" max="4623" width="30.00390625" style="59" customWidth="1"/>
    <col min="4624" max="4624" width="19.421875" style="59" bestFit="1" customWidth="1"/>
    <col min="4625" max="4625" width="17.140625" style="59" bestFit="1" customWidth="1"/>
    <col min="4626" max="4626" width="15.28125" style="59" bestFit="1" customWidth="1"/>
    <col min="4627" max="4627" width="14.00390625" style="59" bestFit="1" customWidth="1"/>
    <col min="4628" max="4628" width="6.140625" style="59" bestFit="1" customWidth="1"/>
    <col min="4629" max="4629" width="33.421875" style="59" customWidth="1"/>
    <col min="4630" max="4645" width="12.421875" style="59" customWidth="1"/>
    <col min="4646" max="4860" width="12.57421875" style="59" customWidth="1"/>
    <col min="4861" max="4864" width="24.8515625" style="59" customWidth="1"/>
    <col min="4865" max="4865" width="22.7109375" style="59" customWidth="1"/>
    <col min="4866" max="4866" width="25.57421875" style="59" customWidth="1"/>
    <col min="4867" max="4867" width="22.7109375" style="59" customWidth="1"/>
    <col min="4868" max="4879" width="30.00390625" style="59" customWidth="1"/>
    <col min="4880" max="4880" width="19.421875" style="59" bestFit="1" customWidth="1"/>
    <col min="4881" max="4881" width="17.140625" style="59" bestFit="1" customWidth="1"/>
    <col min="4882" max="4882" width="15.28125" style="59" bestFit="1" customWidth="1"/>
    <col min="4883" max="4883" width="14.00390625" style="59" bestFit="1" customWidth="1"/>
    <col min="4884" max="4884" width="6.140625" style="59" bestFit="1" customWidth="1"/>
    <col min="4885" max="4885" width="33.421875" style="59" customWidth="1"/>
    <col min="4886" max="4901" width="12.421875" style="59" customWidth="1"/>
    <col min="4902" max="5116" width="12.57421875" style="59" customWidth="1"/>
    <col min="5117" max="5120" width="24.8515625" style="59" customWidth="1"/>
    <col min="5121" max="5121" width="22.7109375" style="59" customWidth="1"/>
    <col min="5122" max="5122" width="25.57421875" style="59" customWidth="1"/>
    <col min="5123" max="5123" width="22.7109375" style="59" customWidth="1"/>
    <col min="5124" max="5135" width="30.00390625" style="59" customWidth="1"/>
    <col min="5136" max="5136" width="19.421875" style="59" bestFit="1" customWidth="1"/>
    <col min="5137" max="5137" width="17.140625" style="59" bestFit="1" customWidth="1"/>
    <col min="5138" max="5138" width="15.28125" style="59" bestFit="1" customWidth="1"/>
    <col min="5139" max="5139" width="14.00390625" style="59" bestFit="1" customWidth="1"/>
    <col min="5140" max="5140" width="6.140625" style="59" bestFit="1" customWidth="1"/>
    <col min="5141" max="5141" width="33.421875" style="59" customWidth="1"/>
    <col min="5142" max="5157" width="12.421875" style="59" customWidth="1"/>
    <col min="5158" max="5372" width="12.57421875" style="59" customWidth="1"/>
    <col min="5373" max="5376" width="24.8515625" style="59" customWidth="1"/>
    <col min="5377" max="5377" width="22.7109375" style="59" customWidth="1"/>
    <col min="5378" max="5378" width="25.57421875" style="59" customWidth="1"/>
    <col min="5379" max="5379" width="22.7109375" style="59" customWidth="1"/>
    <col min="5380" max="5391" width="30.00390625" style="59" customWidth="1"/>
    <col min="5392" max="5392" width="19.421875" style="59" bestFit="1" customWidth="1"/>
    <col min="5393" max="5393" width="17.140625" style="59" bestFit="1" customWidth="1"/>
    <col min="5394" max="5394" width="15.28125" style="59" bestFit="1" customWidth="1"/>
    <col min="5395" max="5395" width="14.00390625" style="59" bestFit="1" customWidth="1"/>
    <col min="5396" max="5396" width="6.140625" style="59" bestFit="1" customWidth="1"/>
    <col min="5397" max="5397" width="33.421875" style="59" customWidth="1"/>
    <col min="5398" max="5413" width="12.421875" style="59" customWidth="1"/>
    <col min="5414" max="5628" width="12.57421875" style="59" customWidth="1"/>
    <col min="5629" max="5632" width="24.8515625" style="59" customWidth="1"/>
    <col min="5633" max="5633" width="22.7109375" style="59" customWidth="1"/>
    <col min="5634" max="5634" width="25.57421875" style="59" customWidth="1"/>
    <col min="5635" max="5635" width="22.7109375" style="59" customWidth="1"/>
    <col min="5636" max="5647" width="30.00390625" style="59" customWidth="1"/>
    <col min="5648" max="5648" width="19.421875" style="59" bestFit="1" customWidth="1"/>
    <col min="5649" max="5649" width="17.140625" style="59" bestFit="1" customWidth="1"/>
    <col min="5650" max="5650" width="15.28125" style="59" bestFit="1" customWidth="1"/>
    <col min="5651" max="5651" width="14.00390625" style="59" bestFit="1" customWidth="1"/>
    <col min="5652" max="5652" width="6.140625" style="59" bestFit="1" customWidth="1"/>
    <col min="5653" max="5653" width="33.421875" style="59" customWidth="1"/>
    <col min="5654" max="5669" width="12.421875" style="59" customWidth="1"/>
    <col min="5670" max="5884" width="12.57421875" style="59" customWidth="1"/>
    <col min="5885" max="5888" width="24.8515625" style="59" customWidth="1"/>
    <col min="5889" max="5889" width="22.7109375" style="59" customWidth="1"/>
    <col min="5890" max="5890" width="25.57421875" style="59" customWidth="1"/>
    <col min="5891" max="5891" width="22.7109375" style="59" customWidth="1"/>
    <col min="5892" max="5903" width="30.00390625" style="59" customWidth="1"/>
    <col min="5904" max="5904" width="19.421875" style="59" bestFit="1" customWidth="1"/>
    <col min="5905" max="5905" width="17.140625" style="59" bestFit="1" customWidth="1"/>
    <col min="5906" max="5906" width="15.28125" style="59" bestFit="1" customWidth="1"/>
    <col min="5907" max="5907" width="14.00390625" style="59" bestFit="1" customWidth="1"/>
    <col min="5908" max="5908" width="6.140625" style="59" bestFit="1" customWidth="1"/>
    <col min="5909" max="5909" width="33.421875" style="59" customWidth="1"/>
    <col min="5910" max="5925" width="12.421875" style="59" customWidth="1"/>
    <col min="5926" max="6140" width="12.57421875" style="59" customWidth="1"/>
    <col min="6141" max="6144" width="24.8515625" style="59" customWidth="1"/>
    <col min="6145" max="6145" width="22.7109375" style="59" customWidth="1"/>
    <col min="6146" max="6146" width="25.57421875" style="59" customWidth="1"/>
    <col min="6147" max="6147" width="22.7109375" style="59" customWidth="1"/>
    <col min="6148" max="6159" width="30.00390625" style="59" customWidth="1"/>
    <col min="6160" max="6160" width="19.421875" style="59" bestFit="1" customWidth="1"/>
    <col min="6161" max="6161" width="17.140625" style="59" bestFit="1" customWidth="1"/>
    <col min="6162" max="6162" width="15.28125" style="59" bestFit="1" customWidth="1"/>
    <col min="6163" max="6163" width="14.00390625" style="59" bestFit="1" customWidth="1"/>
    <col min="6164" max="6164" width="6.140625" style="59" bestFit="1" customWidth="1"/>
    <col min="6165" max="6165" width="33.421875" style="59" customWidth="1"/>
    <col min="6166" max="6181" width="12.421875" style="59" customWidth="1"/>
    <col min="6182" max="6396" width="12.57421875" style="59" customWidth="1"/>
    <col min="6397" max="6400" width="24.8515625" style="59" customWidth="1"/>
    <col min="6401" max="6401" width="22.7109375" style="59" customWidth="1"/>
    <col min="6402" max="6402" width="25.57421875" style="59" customWidth="1"/>
    <col min="6403" max="6403" width="22.7109375" style="59" customWidth="1"/>
    <col min="6404" max="6415" width="30.00390625" style="59" customWidth="1"/>
    <col min="6416" max="6416" width="19.421875" style="59" bestFit="1" customWidth="1"/>
    <col min="6417" max="6417" width="17.140625" style="59" bestFit="1" customWidth="1"/>
    <col min="6418" max="6418" width="15.28125" style="59" bestFit="1" customWidth="1"/>
    <col min="6419" max="6419" width="14.00390625" style="59" bestFit="1" customWidth="1"/>
    <col min="6420" max="6420" width="6.140625" style="59" bestFit="1" customWidth="1"/>
    <col min="6421" max="6421" width="33.421875" style="59" customWidth="1"/>
    <col min="6422" max="6437" width="12.421875" style="59" customWidth="1"/>
    <col min="6438" max="6652" width="12.57421875" style="59" customWidth="1"/>
    <col min="6653" max="6656" width="24.8515625" style="59" customWidth="1"/>
    <col min="6657" max="6657" width="22.7109375" style="59" customWidth="1"/>
    <col min="6658" max="6658" width="25.57421875" style="59" customWidth="1"/>
    <col min="6659" max="6659" width="22.7109375" style="59" customWidth="1"/>
    <col min="6660" max="6671" width="30.00390625" style="59" customWidth="1"/>
    <col min="6672" max="6672" width="19.421875" style="59" bestFit="1" customWidth="1"/>
    <col min="6673" max="6673" width="17.140625" style="59" bestFit="1" customWidth="1"/>
    <col min="6674" max="6674" width="15.28125" style="59" bestFit="1" customWidth="1"/>
    <col min="6675" max="6675" width="14.00390625" style="59" bestFit="1" customWidth="1"/>
    <col min="6676" max="6676" width="6.140625" style="59" bestFit="1" customWidth="1"/>
    <col min="6677" max="6677" width="33.421875" style="59" customWidth="1"/>
    <col min="6678" max="6693" width="12.421875" style="59" customWidth="1"/>
    <col min="6694" max="6908" width="12.57421875" style="59" customWidth="1"/>
    <col min="6909" max="6912" width="24.8515625" style="59" customWidth="1"/>
    <col min="6913" max="6913" width="22.7109375" style="59" customWidth="1"/>
    <col min="6914" max="6914" width="25.57421875" style="59" customWidth="1"/>
    <col min="6915" max="6915" width="22.7109375" style="59" customWidth="1"/>
    <col min="6916" max="6927" width="30.00390625" style="59" customWidth="1"/>
    <col min="6928" max="6928" width="19.421875" style="59" bestFit="1" customWidth="1"/>
    <col min="6929" max="6929" width="17.140625" style="59" bestFit="1" customWidth="1"/>
    <col min="6930" max="6930" width="15.28125" style="59" bestFit="1" customWidth="1"/>
    <col min="6931" max="6931" width="14.00390625" style="59" bestFit="1" customWidth="1"/>
    <col min="6932" max="6932" width="6.140625" style="59" bestFit="1" customWidth="1"/>
    <col min="6933" max="6933" width="33.421875" style="59" customWidth="1"/>
    <col min="6934" max="6949" width="12.421875" style="59" customWidth="1"/>
    <col min="6950" max="7164" width="12.57421875" style="59" customWidth="1"/>
    <col min="7165" max="7168" width="24.8515625" style="59" customWidth="1"/>
    <col min="7169" max="7169" width="22.7109375" style="59" customWidth="1"/>
    <col min="7170" max="7170" width="25.57421875" style="59" customWidth="1"/>
    <col min="7171" max="7171" width="22.7109375" style="59" customWidth="1"/>
    <col min="7172" max="7183" width="30.00390625" style="59" customWidth="1"/>
    <col min="7184" max="7184" width="19.421875" style="59" bestFit="1" customWidth="1"/>
    <col min="7185" max="7185" width="17.140625" style="59" bestFit="1" customWidth="1"/>
    <col min="7186" max="7186" width="15.28125" style="59" bestFit="1" customWidth="1"/>
    <col min="7187" max="7187" width="14.00390625" style="59" bestFit="1" customWidth="1"/>
    <col min="7188" max="7188" width="6.140625" style="59" bestFit="1" customWidth="1"/>
    <col min="7189" max="7189" width="33.421875" style="59" customWidth="1"/>
    <col min="7190" max="7205" width="12.421875" style="59" customWidth="1"/>
    <col min="7206" max="7420" width="12.57421875" style="59" customWidth="1"/>
    <col min="7421" max="7424" width="24.8515625" style="59" customWidth="1"/>
    <col min="7425" max="7425" width="22.7109375" style="59" customWidth="1"/>
    <col min="7426" max="7426" width="25.57421875" style="59" customWidth="1"/>
    <col min="7427" max="7427" width="22.7109375" style="59" customWidth="1"/>
    <col min="7428" max="7439" width="30.00390625" style="59" customWidth="1"/>
    <col min="7440" max="7440" width="19.421875" style="59" bestFit="1" customWidth="1"/>
    <col min="7441" max="7441" width="17.140625" style="59" bestFit="1" customWidth="1"/>
    <col min="7442" max="7442" width="15.28125" style="59" bestFit="1" customWidth="1"/>
    <col min="7443" max="7443" width="14.00390625" style="59" bestFit="1" customWidth="1"/>
    <col min="7444" max="7444" width="6.140625" style="59" bestFit="1" customWidth="1"/>
    <col min="7445" max="7445" width="33.421875" style="59" customWidth="1"/>
    <col min="7446" max="7461" width="12.421875" style="59" customWidth="1"/>
    <col min="7462" max="7676" width="12.57421875" style="59" customWidth="1"/>
    <col min="7677" max="7680" width="24.8515625" style="59" customWidth="1"/>
    <col min="7681" max="7681" width="22.7109375" style="59" customWidth="1"/>
    <col min="7682" max="7682" width="25.57421875" style="59" customWidth="1"/>
    <col min="7683" max="7683" width="22.7109375" style="59" customWidth="1"/>
    <col min="7684" max="7695" width="30.00390625" style="59" customWidth="1"/>
    <col min="7696" max="7696" width="19.421875" style="59" bestFit="1" customWidth="1"/>
    <col min="7697" max="7697" width="17.140625" style="59" bestFit="1" customWidth="1"/>
    <col min="7698" max="7698" width="15.28125" style="59" bestFit="1" customWidth="1"/>
    <col min="7699" max="7699" width="14.00390625" style="59" bestFit="1" customWidth="1"/>
    <col min="7700" max="7700" width="6.140625" style="59" bestFit="1" customWidth="1"/>
    <col min="7701" max="7701" width="33.421875" style="59" customWidth="1"/>
    <col min="7702" max="7717" width="12.421875" style="59" customWidth="1"/>
    <col min="7718" max="7932" width="12.57421875" style="59" customWidth="1"/>
    <col min="7933" max="7936" width="24.8515625" style="59" customWidth="1"/>
    <col min="7937" max="7937" width="22.7109375" style="59" customWidth="1"/>
    <col min="7938" max="7938" width="25.57421875" style="59" customWidth="1"/>
    <col min="7939" max="7939" width="22.7109375" style="59" customWidth="1"/>
    <col min="7940" max="7951" width="30.00390625" style="59" customWidth="1"/>
    <col min="7952" max="7952" width="19.421875" style="59" bestFit="1" customWidth="1"/>
    <col min="7953" max="7953" width="17.140625" style="59" bestFit="1" customWidth="1"/>
    <col min="7954" max="7954" width="15.28125" style="59" bestFit="1" customWidth="1"/>
    <col min="7955" max="7955" width="14.00390625" style="59" bestFit="1" customWidth="1"/>
    <col min="7956" max="7956" width="6.140625" style="59" bestFit="1" customWidth="1"/>
    <col min="7957" max="7957" width="33.421875" style="59" customWidth="1"/>
    <col min="7958" max="7973" width="12.421875" style="59" customWidth="1"/>
    <col min="7974" max="8188" width="12.57421875" style="59" customWidth="1"/>
    <col min="8189" max="8192" width="24.8515625" style="59" customWidth="1"/>
    <col min="8193" max="8193" width="22.7109375" style="59" customWidth="1"/>
    <col min="8194" max="8194" width="25.57421875" style="59" customWidth="1"/>
    <col min="8195" max="8195" width="22.7109375" style="59" customWidth="1"/>
    <col min="8196" max="8207" width="30.00390625" style="59" customWidth="1"/>
    <col min="8208" max="8208" width="19.421875" style="59" bestFit="1" customWidth="1"/>
    <col min="8209" max="8209" width="17.140625" style="59" bestFit="1" customWidth="1"/>
    <col min="8210" max="8210" width="15.28125" style="59" bestFit="1" customWidth="1"/>
    <col min="8211" max="8211" width="14.00390625" style="59" bestFit="1" customWidth="1"/>
    <col min="8212" max="8212" width="6.140625" style="59" bestFit="1" customWidth="1"/>
    <col min="8213" max="8213" width="33.421875" style="59" customWidth="1"/>
    <col min="8214" max="8229" width="12.421875" style="59" customWidth="1"/>
    <col min="8230" max="8444" width="12.57421875" style="59" customWidth="1"/>
    <col min="8445" max="8448" width="24.8515625" style="59" customWidth="1"/>
    <col min="8449" max="8449" width="22.7109375" style="59" customWidth="1"/>
    <col min="8450" max="8450" width="25.57421875" style="59" customWidth="1"/>
    <col min="8451" max="8451" width="22.7109375" style="59" customWidth="1"/>
    <col min="8452" max="8463" width="30.00390625" style="59" customWidth="1"/>
    <col min="8464" max="8464" width="19.421875" style="59" bestFit="1" customWidth="1"/>
    <col min="8465" max="8465" width="17.140625" style="59" bestFit="1" customWidth="1"/>
    <col min="8466" max="8466" width="15.28125" style="59" bestFit="1" customWidth="1"/>
    <col min="8467" max="8467" width="14.00390625" style="59" bestFit="1" customWidth="1"/>
    <col min="8468" max="8468" width="6.140625" style="59" bestFit="1" customWidth="1"/>
    <col min="8469" max="8469" width="33.421875" style="59" customWidth="1"/>
    <col min="8470" max="8485" width="12.421875" style="59" customWidth="1"/>
    <col min="8486" max="8700" width="12.57421875" style="59" customWidth="1"/>
    <col min="8701" max="8704" width="24.8515625" style="59" customWidth="1"/>
    <col min="8705" max="8705" width="22.7109375" style="59" customWidth="1"/>
    <col min="8706" max="8706" width="25.57421875" style="59" customWidth="1"/>
    <col min="8707" max="8707" width="22.7109375" style="59" customWidth="1"/>
    <col min="8708" max="8719" width="30.00390625" style="59" customWidth="1"/>
    <col min="8720" max="8720" width="19.421875" style="59" bestFit="1" customWidth="1"/>
    <col min="8721" max="8721" width="17.140625" style="59" bestFit="1" customWidth="1"/>
    <col min="8722" max="8722" width="15.28125" style="59" bestFit="1" customWidth="1"/>
    <col min="8723" max="8723" width="14.00390625" style="59" bestFit="1" customWidth="1"/>
    <col min="8724" max="8724" width="6.140625" style="59" bestFit="1" customWidth="1"/>
    <col min="8725" max="8725" width="33.421875" style="59" customWidth="1"/>
    <col min="8726" max="8741" width="12.421875" style="59" customWidth="1"/>
    <col min="8742" max="8956" width="12.57421875" style="59" customWidth="1"/>
    <col min="8957" max="8960" width="24.8515625" style="59" customWidth="1"/>
    <col min="8961" max="8961" width="22.7109375" style="59" customWidth="1"/>
    <col min="8962" max="8962" width="25.57421875" style="59" customWidth="1"/>
    <col min="8963" max="8963" width="22.7109375" style="59" customWidth="1"/>
    <col min="8964" max="8975" width="30.00390625" style="59" customWidth="1"/>
    <col min="8976" max="8976" width="19.421875" style="59" bestFit="1" customWidth="1"/>
    <col min="8977" max="8977" width="17.140625" style="59" bestFit="1" customWidth="1"/>
    <col min="8978" max="8978" width="15.28125" style="59" bestFit="1" customWidth="1"/>
    <col min="8979" max="8979" width="14.00390625" style="59" bestFit="1" customWidth="1"/>
    <col min="8980" max="8980" width="6.140625" style="59" bestFit="1" customWidth="1"/>
    <col min="8981" max="8981" width="33.421875" style="59" customWidth="1"/>
    <col min="8982" max="8997" width="12.421875" style="59" customWidth="1"/>
    <col min="8998" max="9212" width="12.57421875" style="59" customWidth="1"/>
    <col min="9213" max="9216" width="24.8515625" style="59" customWidth="1"/>
    <col min="9217" max="9217" width="22.7109375" style="59" customWidth="1"/>
    <col min="9218" max="9218" width="25.57421875" style="59" customWidth="1"/>
    <col min="9219" max="9219" width="22.7109375" style="59" customWidth="1"/>
    <col min="9220" max="9231" width="30.00390625" style="59" customWidth="1"/>
    <col min="9232" max="9232" width="19.421875" style="59" bestFit="1" customWidth="1"/>
    <col min="9233" max="9233" width="17.140625" style="59" bestFit="1" customWidth="1"/>
    <col min="9234" max="9234" width="15.28125" style="59" bestFit="1" customWidth="1"/>
    <col min="9235" max="9235" width="14.00390625" style="59" bestFit="1" customWidth="1"/>
    <col min="9236" max="9236" width="6.140625" style="59" bestFit="1" customWidth="1"/>
    <col min="9237" max="9237" width="33.421875" style="59" customWidth="1"/>
    <col min="9238" max="9253" width="12.421875" style="59" customWidth="1"/>
    <col min="9254" max="9468" width="12.57421875" style="59" customWidth="1"/>
    <col min="9469" max="9472" width="24.8515625" style="59" customWidth="1"/>
    <col min="9473" max="9473" width="22.7109375" style="59" customWidth="1"/>
    <col min="9474" max="9474" width="25.57421875" style="59" customWidth="1"/>
    <col min="9475" max="9475" width="22.7109375" style="59" customWidth="1"/>
    <col min="9476" max="9487" width="30.00390625" style="59" customWidth="1"/>
    <col min="9488" max="9488" width="19.421875" style="59" bestFit="1" customWidth="1"/>
    <col min="9489" max="9489" width="17.140625" style="59" bestFit="1" customWidth="1"/>
    <col min="9490" max="9490" width="15.28125" style="59" bestFit="1" customWidth="1"/>
    <col min="9491" max="9491" width="14.00390625" style="59" bestFit="1" customWidth="1"/>
    <col min="9492" max="9492" width="6.140625" style="59" bestFit="1" customWidth="1"/>
    <col min="9493" max="9493" width="33.421875" style="59" customWidth="1"/>
    <col min="9494" max="9509" width="12.421875" style="59" customWidth="1"/>
    <col min="9510" max="9724" width="12.57421875" style="59" customWidth="1"/>
    <col min="9725" max="9728" width="24.8515625" style="59" customWidth="1"/>
    <col min="9729" max="9729" width="22.7109375" style="59" customWidth="1"/>
    <col min="9730" max="9730" width="25.57421875" style="59" customWidth="1"/>
    <col min="9731" max="9731" width="22.7109375" style="59" customWidth="1"/>
    <col min="9732" max="9743" width="30.00390625" style="59" customWidth="1"/>
    <col min="9744" max="9744" width="19.421875" style="59" bestFit="1" customWidth="1"/>
    <col min="9745" max="9745" width="17.140625" style="59" bestFit="1" customWidth="1"/>
    <col min="9746" max="9746" width="15.28125" style="59" bestFit="1" customWidth="1"/>
    <col min="9747" max="9747" width="14.00390625" style="59" bestFit="1" customWidth="1"/>
    <col min="9748" max="9748" width="6.140625" style="59" bestFit="1" customWidth="1"/>
    <col min="9749" max="9749" width="33.421875" style="59" customWidth="1"/>
    <col min="9750" max="9765" width="12.421875" style="59" customWidth="1"/>
    <col min="9766" max="9980" width="12.57421875" style="59" customWidth="1"/>
    <col min="9981" max="9984" width="24.8515625" style="59" customWidth="1"/>
    <col min="9985" max="9985" width="22.7109375" style="59" customWidth="1"/>
    <col min="9986" max="9986" width="25.57421875" style="59" customWidth="1"/>
    <col min="9987" max="9987" width="22.7109375" style="59" customWidth="1"/>
    <col min="9988" max="9999" width="30.00390625" style="59" customWidth="1"/>
    <col min="10000" max="10000" width="19.421875" style="59" bestFit="1" customWidth="1"/>
    <col min="10001" max="10001" width="17.140625" style="59" bestFit="1" customWidth="1"/>
    <col min="10002" max="10002" width="15.28125" style="59" bestFit="1" customWidth="1"/>
    <col min="10003" max="10003" width="14.00390625" style="59" bestFit="1" customWidth="1"/>
    <col min="10004" max="10004" width="6.140625" style="59" bestFit="1" customWidth="1"/>
    <col min="10005" max="10005" width="33.421875" style="59" customWidth="1"/>
    <col min="10006" max="10021" width="12.421875" style="59" customWidth="1"/>
    <col min="10022" max="10236" width="12.57421875" style="59" customWidth="1"/>
    <col min="10237" max="10240" width="24.8515625" style="59" customWidth="1"/>
    <col min="10241" max="10241" width="22.7109375" style="59" customWidth="1"/>
    <col min="10242" max="10242" width="25.57421875" style="59" customWidth="1"/>
    <col min="10243" max="10243" width="22.7109375" style="59" customWidth="1"/>
    <col min="10244" max="10255" width="30.00390625" style="59" customWidth="1"/>
    <col min="10256" max="10256" width="19.421875" style="59" bestFit="1" customWidth="1"/>
    <col min="10257" max="10257" width="17.140625" style="59" bestFit="1" customWidth="1"/>
    <col min="10258" max="10258" width="15.28125" style="59" bestFit="1" customWidth="1"/>
    <col min="10259" max="10259" width="14.00390625" style="59" bestFit="1" customWidth="1"/>
    <col min="10260" max="10260" width="6.140625" style="59" bestFit="1" customWidth="1"/>
    <col min="10261" max="10261" width="33.421875" style="59" customWidth="1"/>
    <col min="10262" max="10277" width="12.421875" style="59" customWidth="1"/>
    <col min="10278" max="10492" width="12.57421875" style="59" customWidth="1"/>
    <col min="10493" max="10496" width="24.8515625" style="59" customWidth="1"/>
    <col min="10497" max="10497" width="22.7109375" style="59" customWidth="1"/>
    <col min="10498" max="10498" width="25.57421875" style="59" customWidth="1"/>
    <col min="10499" max="10499" width="22.7109375" style="59" customWidth="1"/>
    <col min="10500" max="10511" width="30.00390625" style="59" customWidth="1"/>
    <col min="10512" max="10512" width="19.421875" style="59" bestFit="1" customWidth="1"/>
    <col min="10513" max="10513" width="17.140625" style="59" bestFit="1" customWidth="1"/>
    <col min="10514" max="10514" width="15.28125" style="59" bestFit="1" customWidth="1"/>
    <col min="10515" max="10515" width="14.00390625" style="59" bestFit="1" customWidth="1"/>
    <col min="10516" max="10516" width="6.140625" style="59" bestFit="1" customWidth="1"/>
    <col min="10517" max="10517" width="33.421875" style="59" customWidth="1"/>
    <col min="10518" max="10533" width="12.421875" style="59" customWidth="1"/>
    <col min="10534" max="10748" width="12.57421875" style="59" customWidth="1"/>
    <col min="10749" max="10752" width="24.8515625" style="59" customWidth="1"/>
    <col min="10753" max="10753" width="22.7109375" style="59" customWidth="1"/>
    <col min="10754" max="10754" width="25.57421875" style="59" customWidth="1"/>
    <col min="10755" max="10755" width="22.7109375" style="59" customWidth="1"/>
    <col min="10756" max="10767" width="30.00390625" style="59" customWidth="1"/>
    <col min="10768" max="10768" width="19.421875" style="59" bestFit="1" customWidth="1"/>
    <col min="10769" max="10769" width="17.140625" style="59" bestFit="1" customWidth="1"/>
    <col min="10770" max="10770" width="15.28125" style="59" bestFit="1" customWidth="1"/>
    <col min="10771" max="10771" width="14.00390625" style="59" bestFit="1" customWidth="1"/>
    <col min="10772" max="10772" width="6.140625" style="59" bestFit="1" customWidth="1"/>
    <col min="10773" max="10773" width="33.421875" style="59" customWidth="1"/>
    <col min="10774" max="10789" width="12.421875" style="59" customWidth="1"/>
    <col min="10790" max="11004" width="12.57421875" style="59" customWidth="1"/>
    <col min="11005" max="11008" width="24.8515625" style="59" customWidth="1"/>
    <col min="11009" max="11009" width="22.7109375" style="59" customWidth="1"/>
    <col min="11010" max="11010" width="25.57421875" style="59" customWidth="1"/>
    <col min="11011" max="11011" width="22.7109375" style="59" customWidth="1"/>
    <col min="11012" max="11023" width="30.00390625" style="59" customWidth="1"/>
    <col min="11024" max="11024" width="19.421875" style="59" bestFit="1" customWidth="1"/>
    <col min="11025" max="11025" width="17.140625" style="59" bestFit="1" customWidth="1"/>
    <col min="11026" max="11026" width="15.28125" style="59" bestFit="1" customWidth="1"/>
    <col min="11027" max="11027" width="14.00390625" style="59" bestFit="1" customWidth="1"/>
    <col min="11028" max="11028" width="6.140625" style="59" bestFit="1" customWidth="1"/>
    <col min="11029" max="11029" width="33.421875" style="59" customWidth="1"/>
    <col min="11030" max="11045" width="12.421875" style="59" customWidth="1"/>
    <col min="11046" max="11260" width="12.57421875" style="59" customWidth="1"/>
    <col min="11261" max="11264" width="24.8515625" style="59" customWidth="1"/>
    <col min="11265" max="11265" width="22.7109375" style="59" customWidth="1"/>
    <col min="11266" max="11266" width="25.57421875" style="59" customWidth="1"/>
    <col min="11267" max="11267" width="22.7109375" style="59" customWidth="1"/>
    <col min="11268" max="11279" width="30.00390625" style="59" customWidth="1"/>
    <col min="11280" max="11280" width="19.421875" style="59" bestFit="1" customWidth="1"/>
    <col min="11281" max="11281" width="17.140625" style="59" bestFit="1" customWidth="1"/>
    <col min="11282" max="11282" width="15.28125" style="59" bestFit="1" customWidth="1"/>
    <col min="11283" max="11283" width="14.00390625" style="59" bestFit="1" customWidth="1"/>
    <col min="11284" max="11284" width="6.140625" style="59" bestFit="1" customWidth="1"/>
    <col min="11285" max="11285" width="33.421875" style="59" customWidth="1"/>
    <col min="11286" max="11301" width="12.421875" style="59" customWidth="1"/>
    <col min="11302" max="11516" width="12.57421875" style="59" customWidth="1"/>
    <col min="11517" max="11520" width="24.8515625" style="59" customWidth="1"/>
    <col min="11521" max="11521" width="22.7109375" style="59" customWidth="1"/>
    <col min="11522" max="11522" width="25.57421875" style="59" customWidth="1"/>
    <col min="11523" max="11523" width="22.7109375" style="59" customWidth="1"/>
    <col min="11524" max="11535" width="30.00390625" style="59" customWidth="1"/>
    <col min="11536" max="11536" width="19.421875" style="59" bestFit="1" customWidth="1"/>
    <col min="11537" max="11537" width="17.140625" style="59" bestFit="1" customWidth="1"/>
    <col min="11538" max="11538" width="15.28125" style="59" bestFit="1" customWidth="1"/>
    <col min="11539" max="11539" width="14.00390625" style="59" bestFit="1" customWidth="1"/>
    <col min="11540" max="11540" width="6.140625" style="59" bestFit="1" customWidth="1"/>
    <col min="11541" max="11541" width="33.421875" style="59" customWidth="1"/>
    <col min="11542" max="11557" width="12.421875" style="59" customWidth="1"/>
    <col min="11558" max="11772" width="12.57421875" style="59" customWidth="1"/>
    <col min="11773" max="11776" width="24.8515625" style="59" customWidth="1"/>
    <col min="11777" max="11777" width="22.7109375" style="59" customWidth="1"/>
    <col min="11778" max="11778" width="25.57421875" style="59" customWidth="1"/>
    <col min="11779" max="11779" width="22.7109375" style="59" customWidth="1"/>
    <col min="11780" max="11791" width="30.00390625" style="59" customWidth="1"/>
    <col min="11792" max="11792" width="19.421875" style="59" bestFit="1" customWidth="1"/>
    <col min="11793" max="11793" width="17.140625" style="59" bestFit="1" customWidth="1"/>
    <col min="11794" max="11794" width="15.28125" style="59" bestFit="1" customWidth="1"/>
    <col min="11795" max="11795" width="14.00390625" style="59" bestFit="1" customWidth="1"/>
    <col min="11796" max="11796" width="6.140625" style="59" bestFit="1" customWidth="1"/>
    <col min="11797" max="11797" width="33.421875" style="59" customWidth="1"/>
    <col min="11798" max="11813" width="12.421875" style="59" customWidth="1"/>
    <col min="11814" max="12028" width="12.57421875" style="59" customWidth="1"/>
    <col min="12029" max="12032" width="24.8515625" style="59" customWidth="1"/>
    <col min="12033" max="12033" width="22.7109375" style="59" customWidth="1"/>
    <col min="12034" max="12034" width="25.57421875" style="59" customWidth="1"/>
    <col min="12035" max="12035" width="22.7109375" style="59" customWidth="1"/>
    <col min="12036" max="12047" width="30.00390625" style="59" customWidth="1"/>
    <col min="12048" max="12048" width="19.421875" style="59" bestFit="1" customWidth="1"/>
    <col min="12049" max="12049" width="17.140625" style="59" bestFit="1" customWidth="1"/>
    <col min="12050" max="12050" width="15.28125" style="59" bestFit="1" customWidth="1"/>
    <col min="12051" max="12051" width="14.00390625" style="59" bestFit="1" customWidth="1"/>
    <col min="12052" max="12052" width="6.140625" style="59" bestFit="1" customWidth="1"/>
    <col min="12053" max="12053" width="33.421875" style="59" customWidth="1"/>
    <col min="12054" max="12069" width="12.421875" style="59" customWidth="1"/>
    <col min="12070" max="12284" width="12.57421875" style="59" customWidth="1"/>
    <col min="12285" max="12288" width="24.8515625" style="59" customWidth="1"/>
    <col min="12289" max="12289" width="22.7109375" style="59" customWidth="1"/>
    <col min="12290" max="12290" width="25.57421875" style="59" customWidth="1"/>
    <col min="12291" max="12291" width="22.7109375" style="59" customWidth="1"/>
    <col min="12292" max="12303" width="30.00390625" style="59" customWidth="1"/>
    <col min="12304" max="12304" width="19.421875" style="59" bestFit="1" customWidth="1"/>
    <col min="12305" max="12305" width="17.140625" style="59" bestFit="1" customWidth="1"/>
    <col min="12306" max="12306" width="15.28125" style="59" bestFit="1" customWidth="1"/>
    <col min="12307" max="12307" width="14.00390625" style="59" bestFit="1" customWidth="1"/>
    <col min="12308" max="12308" width="6.140625" style="59" bestFit="1" customWidth="1"/>
    <col min="12309" max="12309" width="33.421875" style="59" customWidth="1"/>
    <col min="12310" max="12325" width="12.421875" style="59" customWidth="1"/>
    <col min="12326" max="12540" width="12.57421875" style="59" customWidth="1"/>
    <col min="12541" max="12544" width="24.8515625" style="59" customWidth="1"/>
    <col min="12545" max="12545" width="22.7109375" style="59" customWidth="1"/>
    <col min="12546" max="12546" width="25.57421875" style="59" customWidth="1"/>
    <col min="12547" max="12547" width="22.7109375" style="59" customWidth="1"/>
    <col min="12548" max="12559" width="30.00390625" style="59" customWidth="1"/>
    <col min="12560" max="12560" width="19.421875" style="59" bestFit="1" customWidth="1"/>
    <col min="12561" max="12561" width="17.140625" style="59" bestFit="1" customWidth="1"/>
    <col min="12562" max="12562" width="15.28125" style="59" bestFit="1" customWidth="1"/>
    <col min="12563" max="12563" width="14.00390625" style="59" bestFit="1" customWidth="1"/>
    <col min="12564" max="12564" width="6.140625" style="59" bestFit="1" customWidth="1"/>
    <col min="12565" max="12565" width="33.421875" style="59" customWidth="1"/>
    <col min="12566" max="12581" width="12.421875" style="59" customWidth="1"/>
    <col min="12582" max="12796" width="12.57421875" style="59" customWidth="1"/>
    <col min="12797" max="12800" width="24.8515625" style="59" customWidth="1"/>
    <col min="12801" max="12801" width="22.7109375" style="59" customWidth="1"/>
    <col min="12802" max="12802" width="25.57421875" style="59" customWidth="1"/>
    <col min="12803" max="12803" width="22.7109375" style="59" customWidth="1"/>
    <col min="12804" max="12815" width="30.00390625" style="59" customWidth="1"/>
    <col min="12816" max="12816" width="19.421875" style="59" bestFit="1" customWidth="1"/>
    <col min="12817" max="12817" width="17.140625" style="59" bestFit="1" customWidth="1"/>
    <col min="12818" max="12818" width="15.28125" style="59" bestFit="1" customWidth="1"/>
    <col min="12819" max="12819" width="14.00390625" style="59" bestFit="1" customWidth="1"/>
    <col min="12820" max="12820" width="6.140625" style="59" bestFit="1" customWidth="1"/>
    <col min="12821" max="12821" width="33.421875" style="59" customWidth="1"/>
    <col min="12822" max="12837" width="12.421875" style="59" customWidth="1"/>
    <col min="12838" max="13052" width="12.57421875" style="59" customWidth="1"/>
    <col min="13053" max="13056" width="24.8515625" style="59" customWidth="1"/>
    <col min="13057" max="13057" width="22.7109375" style="59" customWidth="1"/>
    <col min="13058" max="13058" width="25.57421875" style="59" customWidth="1"/>
    <col min="13059" max="13059" width="22.7109375" style="59" customWidth="1"/>
    <col min="13060" max="13071" width="30.00390625" style="59" customWidth="1"/>
    <col min="13072" max="13072" width="19.421875" style="59" bestFit="1" customWidth="1"/>
    <col min="13073" max="13073" width="17.140625" style="59" bestFit="1" customWidth="1"/>
    <col min="13074" max="13074" width="15.28125" style="59" bestFit="1" customWidth="1"/>
    <col min="13075" max="13075" width="14.00390625" style="59" bestFit="1" customWidth="1"/>
    <col min="13076" max="13076" width="6.140625" style="59" bestFit="1" customWidth="1"/>
    <col min="13077" max="13077" width="33.421875" style="59" customWidth="1"/>
    <col min="13078" max="13093" width="12.421875" style="59" customWidth="1"/>
    <col min="13094" max="13308" width="12.57421875" style="59" customWidth="1"/>
    <col min="13309" max="13312" width="24.8515625" style="59" customWidth="1"/>
    <col min="13313" max="13313" width="22.7109375" style="59" customWidth="1"/>
    <col min="13314" max="13314" width="25.57421875" style="59" customWidth="1"/>
    <col min="13315" max="13315" width="22.7109375" style="59" customWidth="1"/>
    <col min="13316" max="13327" width="30.00390625" style="59" customWidth="1"/>
    <col min="13328" max="13328" width="19.421875" style="59" bestFit="1" customWidth="1"/>
    <col min="13329" max="13329" width="17.140625" style="59" bestFit="1" customWidth="1"/>
    <col min="13330" max="13330" width="15.28125" style="59" bestFit="1" customWidth="1"/>
    <col min="13331" max="13331" width="14.00390625" style="59" bestFit="1" customWidth="1"/>
    <col min="13332" max="13332" width="6.140625" style="59" bestFit="1" customWidth="1"/>
    <col min="13333" max="13333" width="33.421875" style="59" customWidth="1"/>
    <col min="13334" max="13349" width="12.421875" style="59" customWidth="1"/>
    <col min="13350" max="13564" width="12.57421875" style="59" customWidth="1"/>
    <col min="13565" max="13568" width="24.8515625" style="59" customWidth="1"/>
    <col min="13569" max="13569" width="22.7109375" style="59" customWidth="1"/>
    <col min="13570" max="13570" width="25.57421875" style="59" customWidth="1"/>
    <col min="13571" max="13571" width="22.7109375" style="59" customWidth="1"/>
    <col min="13572" max="13583" width="30.00390625" style="59" customWidth="1"/>
    <col min="13584" max="13584" width="19.421875" style="59" bestFit="1" customWidth="1"/>
    <col min="13585" max="13585" width="17.140625" style="59" bestFit="1" customWidth="1"/>
    <col min="13586" max="13586" width="15.28125" style="59" bestFit="1" customWidth="1"/>
    <col min="13587" max="13587" width="14.00390625" style="59" bestFit="1" customWidth="1"/>
    <col min="13588" max="13588" width="6.140625" style="59" bestFit="1" customWidth="1"/>
    <col min="13589" max="13589" width="33.421875" style="59" customWidth="1"/>
    <col min="13590" max="13605" width="12.421875" style="59" customWidth="1"/>
    <col min="13606" max="13820" width="12.57421875" style="59" customWidth="1"/>
    <col min="13821" max="13824" width="24.8515625" style="59" customWidth="1"/>
    <col min="13825" max="13825" width="22.7109375" style="59" customWidth="1"/>
    <col min="13826" max="13826" width="25.57421875" style="59" customWidth="1"/>
    <col min="13827" max="13827" width="22.7109375" style="59" customWidth="1"/>
    <col min="13828" max="13839" width="30.00390625" style="59" customWidth="1"/>
    <col min="13840" max="13840" width="19.421875" style="59" bestFit="1" customWidth="1"/>
    <col min="13841" max="13841" width="17.140625" style="59" bestFit="1" customWidth="1"/>
    <col min="13842" max="13842" width="15.28125" style="59" bestFit="1" customWidth="1"/>
    <col min="13843" max="13843" width="14.00390625" style="59" bestFit="1" customWidth="1"/>
    <col min="13844" max="13844" width="6.140625" style="59" bestFit="1" customWidth="1"/>
    <col min="13845" max="13845" width="33.421875" style="59" customWidth="1"/>
    <col min="13846" max="13861" width="12.421875" style="59" customWidth="1"/>
    <col min="13862" max="14076" width="12.57421875" style="59" customWidth="1"/>
    <col min="14077" max="14080" width="24.8515625" style="59" customWidth="1"/>
    <col min="14081" max="14081" width="22.7109375" style="59" customWidth="1"/>
    <col min="14082" max="14082" width="25.57421875" style="59" customWidth="1"/>
    <col min="14083" max="14083" width="22.7109375" style="59" customWidth="1"/>
    <col min="14084" max="14095" width="30.00390625" style="59" customWidth="1"/>
    <col min="14096" max="14096" width="19.421875" style="59" bestFit="1" customWidth="1"/>
    <col min="14097" max="14097" width="17.140625" style="59" bestFit="1" customWidth="1"/>
    <col min="14098" max="14098" width="15.28125" style="59" bestFit="1" customWidth="1"/>
    <col min="14099" max="14099" width="14.00390625" style="59" bestFit="1" customWidth="1"/>
    <col min="14100" max="14100" width="6.140625" style="59" bestFit="1" customWidth="1"/>
    <col min="14101" max="14101" width="33.421875" style="59" customWidth="1"/>
    <col min="14102" max="14117" width="12.421875" style="59" customWidth="1"/>
    <col min="14118" max="14332" width="12.57421875" style="59" customWidth="1"/>
    <col min="14333" max="14336" width="24.8515625" style="59" customWidth="1"/>
    <col min="14337" max="14337" width="22.7109375" style="59" customWidth="1"/>
    <col min="14338" max="14338" width="25.57421875" style="59" customWidth="1"/>
    <col min="14339" max="14339" width="22.7109375" style="59" customWidth="1"/>
    <col min="14340" max="14351" width="30.00390625" style="59" customWidth="1"/>
    <col min="14352" max="14352" width="19.421875" style="59" bestFit="1" customWidth="1"/>
    <col min="14353" max="14353" width="17.140625" style="59" bestFit="1" customWidth="1"/>
    <col min="14354" max="14354" width="15.28125" style="59" bestFit="1" customWidth="1"/>
    <col min="14355" max="14355" width="14.00390625" style="59" bestFit="1" customWidth="1"/>
    <col min="14356" max="14356" width="6.140625" style="59" bestFit="1" customWidth="1"/>
    <col min="14357" max="14357" width="33.421875" style="59" customWidth="1"/>
    <col min="14358" max="14373" width="12.421875" style="59" customWidth="1"/>
    <col min="14374" max="14588" width="12.57421875" style="59" customWidth="1"/>
    <col min="14589" max="14592" width="24.8515625" style="59" customWidth="1"/>
    <col min="14593" max="14593" width="22.7109375" style="59" customWidth="1"/>
    <col min="14594" max="14594" width="25.57421875" style="59" customWidth="1"/>
    <col min="14595" max="14595" width="22.7109375" style="59" customWidth="1"/>
    <col min="14596" max="14607" width="30.00390625" style="59" customWidth="1"/>
    <col min="14608" max="14608" width="19.421875" style="59" bestFit="1" customWidth="1"/>
    <col min="14609" max="14609" width="17.140625" style="59" bestFit="1" customWidth="1"/>
    <col min="14610" max="14610" width="15.28125" style="59" bestFit="1" customWidth="1"/>
    <col min="14611" max="14611" width="14.00390625" style="59" bestFit="1" customWidth="1"/>
    <col min="14612" max="14612" width="6.140625" style="59" bestFit="1" customWidth="1"/>
    <col min="14613" max="14613" width="33.421875" style="59" customWidth="1"/>
    <col min="14614" max="14629" width="12.421875" style="59" customWidth="1"/>
    <col min="14630" max="14844" width="12.57421875" style="59" customWidth="1"/>
    <col min="14845" max="14848" width="24.8515625" style="59" customWidth="1"/>
    <col min="14849" max="14849" width="22.7109375" style="59" customWidth="1"/>
    <col min="14850" max="14850" width="25.57421875" style="59" customWidth="1"/>
    <col min="14851" max="14851" width="22.7109375" style="59" customWidth="1"/>
    <col min="14852" max="14863" width="30.00390625" style="59" customWidth="1"/>
    <col min="14864" max="14864" width="19.421875" style="59" bestFit="1" customWidth="1"/>
    <col min="14865" max="14865" width="17.140625" style="59" bestFit="1" customWidth="1"/>
    <col min="14866" max="14866" width="15.28125" style="59" bestFit="1" customWidth="1"/>
    <col min="14867" max="14867" width="14.00390625" style="59" bestFit="1" customWidth="1"/>
    <col min="14868" max="14868" width="6.140625" style="59" bestFit="1" customWidth="1"/>
    <col min="14869" max="14869" width="33.421875" style="59" customWidth="1"/>
    <col min="14870" max="14885" width="12.421875" style="59" customWidth="1"/>
    <col min="14886" max="15100" width="12.57421875" style="59" customWidth="1"/>
    <col min="15101" max="15104" width="24.8515625" style="59" customWidth="1"/>
    <col min="15105" max="15105" width="22.7109375" style="59" customWidth="1"/>
    <col min="15106" max="15106" width="25.57421875" style="59" customWidth="1"/>
    <col min="15107" max="15107" width="22.7109375" style="59" customWidth="1"/>
    <col min="15108" max="15119" width="30.00390625" style="59" customWidth="1"/>
    <col min="15120" max="15120" width="19.421875" style="59" bestFit="1" customWidth="1"/>
    <col min="15121" max="15121" width="17.140625" style="59" bestFit="1" customWidth="1"/>
    <col min="15122" max="15122" width="15.28125" style="59" bestFit="1" customWidth="1"/>
    <col min="15123" max="15123" width="14.00390625" style="59" bestFit="1" customWidth="1"/>
    <col min="15124" max="15124" width="6.140625" style="59" bestFit="1" customWidth="1"/>
    <col min="15125" max="15125" width="33.421875" style="59" customWidth="1"/>
    <col min="15126" max="15141" width="12.421875" style="59" customWidth="1"/>
    <col min="15142" max="15356" width="12.57421875" style="59" customWidth="1"/>
    <col min="15357" max="15360" width="24.8515625" style="59" customWidth="1"/>
    <col min="15361" max="15361" width="22.7109375" style="59" customWidth="1"/>
    <col min="15362" max="15362" width="25.57421875" style="59" customWidth="1"/>
    <col min="15363" max="15363" width="22.7109375" style="59" customWidth="1"/>
    <col min="15364" max="15375" width="30.00390625" style="59" customWidth="1"/>
    <col min="15376" max="15376" width="19.421875" style="59" bestFit="1" customWidth="1"/>
    <col min="15377" max="15377" width="17.140625" style="59" bestFit="1" customWidth="1"/>
    <col min="15378" max="15378" width="15.28125" style="59" bestFit="1" customWidth="1"/>
    <col min="15379" max="15379" width="14.00390625" style="59" bestFit="1" customWidth="1"/>
    <col min="15380" max="15380" width="6.140625" style="59" bestFit="1" customWidth="1"/>
    <col min="15381" max="15381" width="33.421875" style="59" customWidth="1"/>
    <col min="15382" max="15397" width="12.421875" style="59" customWidth="1"/>
    <col min="15398" max="15612" width="12.57421875" style="59" customWidth="1"/>
    <col min="15613" max="15616" width="24.8515625" style="59" customWidth="1"/>
    <col min="15617" max="15617" width="22.7109375" style="59" customWidth="1"/>
    <col min="15618" max="15618" width="25.57421875" style="59" customWidth="1"/>
    <col min="15619" max="15619" width="22.7109375" style="59" customWidth="1"/>
    <col min="15620" max="15631" width="30.00390625" style="59" customWidth="1"/>
    <col min="15632" max="15632" width="19.421875" style="59" bestFit="1" customWidth="1"/>
    <col min="15633" max="15633" width="17.140625" style="59" bestFit="1" customWidth="1"/>
    <col min="15634" max="15634" width="15.28125" style="59" bestFit="1" customWidth="1"/>
    <col min="15635" max="15635" width="14.00390625" style="59" bestFit="1" customWidth="1"/>
    <col min="15636" max="15636" width="6.140625" style="59" bestFit="1" customWidth="1"/>
    <col min="15637" max="15637" width="33.421875" style="59" customWidth="1"/>
    <col min="15638" max="15653" width="12.421875" style="59" customWidth="1"/>
    <col min="15654" max="15868" width="12.57421875" style="59" customWidth="1"/>
    <col min="15869" max="15872" width="24.8515625" style="59" customWidth="1"/>
    <col min="15873" max="15873" width="22.7109375" style="59" customWidth="1"/>
    <col min="15874" max="15874" width="25.57421875" style="59" customWidth="1"/>
    <col min="15875" max="15875" width="22.7109375" style="59" customWidth="1"/>
    <col min="15876" max="15887" width="30.00390625" style="59" customWidth="1"/>
    <col min="15888" max="15888" width="19.421875" style="59" bestFit="1" customWidth="1"/>
    <col min="15889" max="15889" width="17.140625" style="59" bestFit="1" customWidth="1"/>
    <col min="15890" max="15890" width="15.28125" style="59" bestFit="1" customWidth="1"/>
    <col min="15891" max="15891" width="14.00390625" style="59" bestFit="1" customWidth="1"/>
    <col min="15892" max="15892" width="6.140625" style="59" bestFit="1" customWidth="1"/>
    <col min="15893" max="15893" width="33.421875" style="59" customWidth="1"/>
    <col min="15894" max="15909" width="12.421875" style="59" customWidth="1"/>
    <col min="15910" max="16124" width="12.57421875" style="59" customWidth="1"/>
    <col min="16125" max="16128" width="24.8515625" style="59" customWidth="1"/>
    <col min="16129" max="16129" width="22.7109375" style="59" customWidth="1"/>
    <col min="16130" max="16130" width="25.57421875" style="59" customWidth="1"/>
    <col min="16131" max="16131" width="22.7109375" style="59" customWidth="1"/>
    <col min="16132" max="16143" width="30.00390625" style="59" customWidth="1"/>
    <col min="16144" max="16144" width="19.421875" style="59" bestFit="1" customWidth="1"/>
    <col min="16145" max="16145" width="17.140625" style="59" bestFit="1" customWidth="1"/>
    <col min="16146" max="16146" width="15.28125" style="59" bestFit="1" customWidth="1"/>
    <col min="16147" max="16147" width="14.00390625" style="59" bestFit="1" customWidth="1"/>
    <col min="16148" max="16148" width="6.140625" style="59" bestFit="1" customWidth="1"/>
    <col min="16149" max="16149" width="33.421875" style="59" customWidth="1"/>
    <col min="16150" max="16165" width="12.421875" style="59" customWidth="1"/>
    <col min="16166" max="16384" width="12.57421875" style="59" customWidth="1"/>
  </cols>
  <sheetData>
    <row r="1" spans="1:21" s="4" customFormat="1" ht="16.5" thickBot="1">
      <c r="A1" s="1" t="s">
        <v>0</v>
      </c>
      <c r="B1" s="2"/>
      <c r="C1" s="2"/>
      <c r="D1" s="2"/>
      <c r="E1" s="2"/>
      <c r="F1" s="2"/>
      <c r="G1" s="2"/>
      <c r="H1" s="3"/>
      <c r="R1" s="5"/>
      <c r="S1" s="5"/>
      <c r="T1" s="6" t="s">
        <v>1</v>
      </c>
      <c r="U1" s="7" t="s">
        <v>2</v>
      </c>
    </row>
    <row r="2" spans="1:21" s="4" customFormat="1" ht="16.5" thickBot="1">
      <c r="A2" s="8" t="s">
        <v>3</v>
      </c>
      <c r="B2" s="9"/>
      <c r="C2" s="10"/>
      <c r="D2" s="11"/>
      <c r="E2" s="11"/>
      <c r="T2" s="12"/>
      <c r="U2" s="12"/>
    </row>
    <row r="3" spans="1:21" s="4" customFormat="1" ht="15.75">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2.75">
      <c r="A11" s="24" t="s">
        <v>34</v>
      </c>
      <c r="B11" s="25" t="s">
        <v>35</v>
      </c>
      <c r="C11" s="25"/>
      <c r="D11" s="25"/>
      <c r="E11" s="26"/>
      <c r="F11" s="18"/>
      <c r="T11" s="12"/>
      <c r="U11" s="12"/>
    </row>
    <row r="12" spans="1:21" s="4" customFormat="1" ht="12.75">
      <c r="A12" s="24" t="s">
        <v>36</v>
      </c>
      <c r="B12" s="25" t="s">
        <v>37</v>
      </c>
      <c r="C12" s="25"/>
      <c r="D12" s="25"/>
      <c r="E12" s="26"/>
      <c r="F12" s="18"/>
      <c r="T12" s="12"/>
      <c r="U12" s="12"/>
    </row>
    <row r="13" spans="1:21" s="4" customFormat="1" ht="12.75">
      <c r="A13" s="35" t="s">
        <v>38</v>
      </c>
      <c r="B13" s="36" t="s">
        <v>39</v>
      </c>
      <c r="C13" s="36"/>
      <c r="D13" s="36"/>
      <c r="E13" s="37"/>
      <c r="F13" s="18"/>
      <c r="T13" s="12"/>
      <c r="U13" s="12"/>
    </row>
    <row r="14" spans="1:21" s="4" customFormat="1" ht="12.75">
      <c r="A14" s="15" t="s">
        <v>40</v>
      </c>
      <c r="B14" s="16" t="s">
        <v>41</v>
      </c>
      <c r="C14" s="16"/>
      <c r="D14" s="16"/>
      <c r="E14" s="17"/>
      <c r="F14" s="18" t="s">
        <v>42</v>
      </c>
      <c r="T14" s="12"/>
      <c r="U14" s="12"/>
    </row>
    <row r="15" spans="1:21" s="4" customFormat="1" ht="12.75">
      <c r="A15" s="24" t="s">
        <v>43</v>
      </c>
      <c r="B15" s="25" t="s">
        <v>44</v>
      </c>
      <c r="C15" s="25"/>
      <c r="D15" s="25"/>
      <c r="E15" s="26"/>
      <c r="F15" s="18"/>
      <c r="T15" s="12"/>
      <c r="U15" s="12"/>
    </row>
    <row r="16" spans="1:21" s="4" customFormat="1" ht="12.75">
      <c r="A16" s="24" t="s">
        <v>45</v>
      </c>
      <c r="B16" s="25" t="s">
        <v>46</v>
      </c>
      <c r="C16" s="25"/>
      <c r="D16" s="25"/>
      <c r="E16" s="26"/>
      <c r="F16" s="18"/>
      <c r="T16" s="12"/>
      <c r="U16" s="12"/>
    </row>
    <row r="17" spans="1:21" s="4" customFormat="1" ht="12.75">
      <c r="A17" s="24" t="s">
        <v>47</v>
      </c>
      <c r="B17" s="25" t="s">
        <v>48</v>
      </c>
      <c r="C17" s="25"/>
      <c r="D17" s="25"/>
      <c r="E17" s="26"/>
      <c r="F17" s="18"/>
      <c r="T17" s="12"/>
      <c r="U17" s="12"/>
    </row>
    <row r="18" spans="1:21" s="4" customFormat="1" ht="12.75">
      <c r="A18" s="24" t="s">
        <v>49</v>
      </c>
      <c r="B18" s="25" t="s">
        <v>50</v>
      </c>
      <c r="C18" s="25"/>
      <c r="D18" s="25"/>
      <c r="E18" s="26"/>
      <c r="F18" s="18"/>
      <c r="T18" s="12"/>
      <c r="U18" s="12"/>
    </row>
    <row r="19" spans="1:21" s="4" customFormat="1" ht="12.75">
      <c r="A19" s="35" t="s">
        <v>51</v>
      </c>
      <c r="B19" s="36" t="s">
        <v>52</v>
      </c>
      <c r="C19" s="36"/>
      <c r="D19" s="36"/>
      <c r="E19" s="37"/>
      <c r="F19" s="18"/>
      <c r="T19" s="12"/>
      <c r="U19" s="12"/>
    </row>
    <row r="20" spans="1:21" s="4" customFormat="1" ht="12">
      <c r="A20" s="38"/>
      <c r="B20" s="14"/>
      <c r="C20" s="14"/>
      <c r="D20" s="14"/>
      <c r="T20" s="12"/>
      <c r="U20" s="12"/>
    </row>
    <row r="21" spans="1:19" s="4" customFormat="1" ht="12.75">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2.75">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8.5">
      <c r="A23" s="43" t="s">
        <v>55</v>
      </c>
      <c r="B23" s="43" t="s">
        <v>56</v>
      </c>
      <c r="C23" s="44" t="s">
        <v>57</v>
      </c>
      <c r="D23" s="44" t="s">
        <v>58</v>
      </c>
      <c r="E23" s="44" t="s">
        <v>59</v>
      </c>
      <c r="F23" s="43">
        <v>66205</v>
      </c>
      <c r="G23" s="44"/>
      <c r="H23" s="44"/>
      <c r="I23" s="44">
        <v>80</v>
      </c>
      <c r="J23" s="44" t="s">
        <v>60</v>
      </c>
      <c r="K23" s="43">
        <v>677169.81</v>
      </c>
      <c r="L23" s="43">
        <v>6188918.04</v>
      </c>
      <c r="M23" s="43">
        <v>677126.63</v>
      </c>
      <c r="N23" s="43">
        <v>6188749.15</v>
      </c>
      <c r="O23" s="44">
        <v>21.5</v>
      </c>
      <c r="P23" s="44">
        <v>259</v>
      </c>
      <c r="Q23" s="45"/>
      <c r="R23" s="45"/>
      <c r="S23" s="45"/>
    </row>
    <row r="24" spans="1:19" s="46" customFormat="1" ht="14.25">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4.25">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4.25">
      <c r="A26" s="49" t="s">
        <v>64</v>
      </c>
      <c r="B26" s="49" t="s">
        <v>65</v>
      </c>
      <c r="C26" s="49" t="s">
        <v>65</v>
      </c>
      <c r="D26" s="50">
        <v>44404</v>
      </c>
      <c r="E26" s="51" t="s">
        <v>55</v>
      </c>
      <c r="F26" s="49" t="s">
        <v>64</v>
      </c>
      <c r="G26" s="52" t="s">
        <v>66</v>
      </c>
      <c r="H26" s="53"/>
      <c r="I26" s="53"/>
      <c r="J26" s="53"/>
      <c r="M26" s="48"/>
      <c r="N26" s="45"/>
      <c r="O26" s="45"/>
      <c r="P26" s="45"/>
      <c r="Q26" s="45"/>
      <c r="R26" s="45"/>
      <c r="S26" s="45"/>
    </row>
    <row r="27" spans="1:19" s="46" customFormat="1" ht="14.25">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5"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06173650</v>
      </c>
      <c r="B39" s="88" t="str">
        <f>C23</f>
        <v>VERDOUBLE</v>
      </c>
      <c r="C39" s="88" t="str">
        <f>D23</f>
        <v>VERDOUBLE A TAUTAVEL 2</v>
      </c>
      <c r="D39" s="89">
        <f>D26</f>
        <v>44404</v>
      </c>
      <c r="E39" s="90">
        <v>14</v>
      </c>
      <c r="F39" s="91" t="s">
        <v>85</v>
      </c>
      <c r="G39" s="92" t="s">
        <v>86</v>
      </c>
      <c r="H39" s="93"/>
      <c r="I39" s="93" t="s">
        <v>87</v>
      </c>
      <c r="R39" s="59"/>
      <c r="S39" s="59"/>
      <c r="T39" s="59"/>
    </row>
    <row r="40" spans="1:20" ht="15">
      <c r="A40" s="84" t="s">
        <v>88</v>
      </c>
      <c r="B40" s="94"/>
      <c r="C40" s="94"/>
      <c r="D40" s="95"/>
      <c r="E40" s="94"/>
      <c r="F40" s="91" t="s">
        <v>89</v>
      </c>
      <c r="G40" s="92" t="s">
        <v>90</v>
      </c>
      <c r="H40" s="96">
        <v>1</v>
      </c>
      <c r="I40" s="93" t="s">
        <v>91</v>
      </c>
      <c r="R40" s="59"/>
      <c r="S40" s="59"/>
      <c r="T40" s="59"/>
    </row>
    <row r="41" spans="1:20" ht="15">
      <c r="A41" s="97"/>
      <c r="B41" s="98"/>
      <c r="C41" s="98"/>
      <c r="D41" s="98"/>
      <c r="E41" s="99"/>
      <c r="F41" s="91" t="s">
        <v>92</v>
      </c>
      <c r="G41" s="92" t="s">
        <v>93</v>
      </c>
      <c r="H41" s="96">
        <v>1</v>
      </c>
      <c r="I41" s="93" t="s">
        <v>91</v>
      </c>
      <c r="R41" s="59"/>
      <c r="S41" s="59"/>
      <c r="T41" s="59"/>
    </row>
    <row r="42" spans="1:20" ht="15">
      <c r="A42" s="94"/>
      <c r="B42" s="94"/>
      <c r="C42" s="94"/>
      <c r="D42" s="95"/>
      <c r="E42" s="94"/>
      <c r="F42" s="91" t="s">
        <v>94</v>
      </c>
      <c r="G42" s="92" t="s">
        <v>95</v>
      </c>
      <c r="H42" s="96">
        <v>1</v>
      </c>
      <c r="I42" s="93" t="s">
        <v>91</v>
      </c>
      <c r="R42" s="59"/>
      <c r="S42" s="59"/>
      <c r="T42" s="59"/>
    </row>
    <row r="43" spans="1:20" ht="15">
      <c r="A43" s="94"/>
      <c r="B43" s="94"/>
      <c r="C43" s="94"/>
      <c r="D43" s="95"/>
      <c r="E43" s="94"/>
      <c r="F43" s="91" t="s">
        <v>96</v>
      </c>
      <c r="G43" s="92" t="s">
        <v>97</v>
      </c>
      <c r="H43" s="96">
        <v>55</v>
      </c>
      <c r="I43" s="93" t="s">
        <v>98</v>
      </c>
      <c r="O43" s="4"/>
      <c r="R43" s="59"/>
      <c r="S43" s="59"/>
      <c r="T43" s="59"/>
    </row>
    <row r="44" spans="1:20" ht="15">
      <c r="A44" s="94"/>
      <c r="B44" s="94"/>
      <c r="C44" s="94"/>
      <c r="D44" s="95"/>
      <c r="E44" s="94"/>
      <c r="F44" s="91" t="s">
        <v>99</v>
      </c>
      <c r="G44" s="92" t="s">
        <v>100</v>
      </c>
      <c r="H44" s="96">
        <v>1</v>
      </c>
      <c r="I44" s="93" t="s">
        <v>91</v>
      </c>
      <c r="M44" s="4"/>
      <c r="N44" s="4"/>
      <c r="O44" s="4"/>
      <c r="P44" s="4"/>
      <c r="Q44" s="4"/>
      <c r="R44" s="4"/>
      <c r="S44" s="4"/>
      <c r="T44" s="59"/>
    </row>
    <row r="45" spans="1:20" ht="15">
      <c r="A45" s="94"/>
      <c r="B45" s="94"/>
      <c r="C45" s="94"/>
      <c r="D45" s="95"/>
      <c r="E45" s="94"/>
      <c r="F45" s="91" t="s">
        <v>101</v>
      </c>
      <c r="G45" s="92" t="s">
        <v>102</v>
      </c>
      <c r="H45" s="96">
        <v>37</v>
      </c>
      <c r="I45" s="93" t="s">
        <v>98</v>
      </c>
      <c r="M45" s="4"/>
      <c r="N45" s="4"/>
      <c r="O45" s="4"/>
      <c r="P45" s="4"/>
      <c r="Q45" s="4"/>
      <c r="R45" s="4"/>
      <c r="S45" s="4"/>
      <c r="T45" s="59"/>
    </row>
    <row r="46" spans="1:20" ht="15">
      <c r="A46" s="94"/>
      <c r="B46" s="94"/>
      <c r="C46" s="94"/>
      <c r="D46" s="95"/>
      <c r="E46" s="94"/>
      <c r="F46" s="91" t="s">
        <v>103</v>
      </c>
      <c r="G46" s="92" t="s">
        <v>104</v>
      </c>
      <c r="H46" s="96">
        <v>1</v>
      </c>
      <c r="I46" s="93" t="s">
        <v>91</v>
      </c>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1</v>
      </c>
      <c r="I48" s="93" t="s">
        <v>91</v>
      </c>
      <c r="O48" s="61"/>
    </row>
    <row r="49" spans="1:19" s="4" customFormat="1" ht="15">
      <c r="A49" s="94"/>
      <c r="B49" s="94"/>
      <c r="C49" s="94"/>
      <c r="D49" s="95"/>
      <c r="E49" s="94"/>
      <c r="F49" s="91" t="s">
        <v>109</v>
      </c>
      <c r="G49" s="92" t="s">
        <v>110</v>
      </c>
      <c r="H49" s="96"/>
      <c r="I49" s="93" t="s">
        <v>87</v>
      </c>
      <c r="M49" s="61"/>
      <c r="N49" s="61"/>
      <c r="O49" s="61"/>
      <c r="P49" s="61"/>
      <c r="Q49" s="61"/>
      <c r="R49" s="59"/>
      <c r="S49" s="59"/>
    </row>
    <row r="50" spans="1:19" s="4" customFormat="1" ht="15">
      <c r="A50" s="94"/>
      <c r="B50" s="94"/>
      <c r="C50" s="94"/>
      <c r="D50" s="95"/>
      <c r="E50" s="94"/>
      <c r="F50" s="100" t="s">
        <v>111</v>
      </c>
      <c r="G50" s="101" t="s">
        <v>112</v>
      </c>
      <c r="H50" s="102">
        <v>2</v>
      </c>
      <c r="I50" s="93" t="s">
        <v>91</v>
      </c>
      <c r="M50" s="61"/>
      <c r="N50" s="61"/>
      <c r="O50" s="61"/>
      <c r="P50" s="61"/>
      <c r="Q50" s="61"/>
      <c r="R50" s="59"/>
      <c r="S50" s="59"/>
    </row>
    <row r="51" spans="1:19" s="4" customFormat="1" ht="16.5" thickBot="1">
      <c r="A51" s="65"/>
      <c r="B51" s="65"/>
      <c r="C51" s="65"/>
      <c r="D51" s="65"/>
      <c r="E51" s="65"/>
      <c r="F51" s="103" t="s">
        <v>113</v>
      </c>
      <c r="G51" s="104"/>
      <c r="H51" s="105">
        <f>SUM(H39:H50)/100</f>
        <v>1</v>
      </c>
      <c r="N51" s="61"/>
      <c r="O51" s="61"/>
      <c r="P51" s="61"/>
      <c r="Q51" s="61"/>
      <c r="R51" s="59"/>
      <c r="S51" s="59"/>
    </row>
    <row r="52" spans="1:20" s="4" customFormat="1" ht="16.5"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06173650</v>
      </c>
      <c r="B66" s="125">
        <f>D26</f>
        <v>44404</v>
      </c>
      <c r="C66" s="126" t="s">
        <v>145</v>
      </c>
      <c r="D66" s="93" t="s">
        <v>90</v>
      </c>
      <c r="E66" s="93" t="s">
        <v>124</v>
      </c>
      <c r="F66" s="93" t="s">
        <v>146</v>
      </c>
      <c r="G66" s="93">
        <v>10</v>
      </c>
      <c r="H66" s="93"/>
      <c r="I66" s="93"/>
      <c r="J66" s="93"/>
      <c r="K66" s="93"/>
      <c r="T66" s="59"/>
    </row>
    <row r="67" spans="1:20" ht="15">
      <c r="A67" s="127" t="str">
        <f aca="true" t="shared" si="0" ref="A67:B77">+A$66</f>
        <v>06173650</v>
      </c>
      <c r="B67" s="128">
        <f t="shared" si="0"/>
        <v>44404</v>
      </c>
      <c r="C67" s="126" t="s">
        <v>147</v>
      </c>
      <c r="D67" s="93" t="s">
        <v>93</v>
      </c>
      <c r="E67" s="93" t="s">
        <v>124</v>
      </c>
      <c r="F67" s="93" t="s">
        <v>146</v>
      </c>
      <c r="G67" s="96">
        <v>10</v>
      </c>
      <c r="H67" s="93">
        <v>3</v>
      </c>
      <c r="I67" s="93"/>
      <c r="J67" s="96"/>
      <c r="K67" s="93"/>
      <c r="T67" s="59"/>
    </row>
    <row r="68" spans="1:20" ht="15">
      <c r="A68" s="127" t="str">
        <f t="shared" si="0"/>
        <v>06173650</v>
      </c>
      <c r="B68" s="128">
        <f t="shared" si="0"/>
        <v>44404</v>
      </c>
      <c r="C68" s="126" t="s">
        <v>148</v>
      </c>
      <c r="D68" s="93" t="s">
        <v>95</v>
      </c>
      <c r="E68" s="93" t="s">
        <v>124</v>
      </c>
      <c r="F68" s="93" t="s">
        <v>146</v>
      </c>
      <c r="G68" s="96">
        <v>35</v>
      </c>
      <c r="H68" s="93">
        <v>3</v>
      </c>
      <c r="I68" s="93"/>
      <c r="J68" s="96"/>
      <c r="K68" s="93"/>
      <c r="T68" s="59"/>
    </row>
    <row r="69" spans="1:20" ht="15">
      <c r="A69" s="127" t="str">
        <f t="shared" si="0"/>
        <v>06173650</v>
      </c>
      <c r="B69" s="128">
        <f t="shared" si="0"/>
        <v>44404</v>
      </c>
      <c r="C69" s="126" t="s">
        <v>149</v>
      </c>
      <c r="D69" s="93" t="s">
        <v>100</v>
      </c>
      <c r="E69" s="93" t="s">
        <v>124</v>
      </c>
      <c r="F69" s="93" t="s">
        <v>146</v>
      </c>
      <c r="G69" s="96">
        <v>30</v>
      </c>
      <c r="H69" s="93">
        <v>4</v>
      </c>
      <c r="I69" s="93"/>
      <c r="J69" s="96"/>
      <c r="K69" s="93"/>
      <c r="T69" s="59"/>
    </row>
    <row r="70" spans="1:20" ht="15">
      <c r="A70" s="127" t="str">
        <f t="shared" si="0"/>
        <v>06173650</v>
      </c>
      <c r="B70" s="128">
        <f t="shared" si="0"/>
        <v>44404</v>
      </c>
      <c r="C70" s="126" t="s">
        <v>150</v>
      </c>
      <c r="D70" s="93" t="s">
        <v>97</v>
      </c>
      <c r="E70" s="93" t="s">
        <v>124</v>
      </c>
      <c r="F70" s="93" t="s">
        <v>151</v>
      </c>
      <c r="G70" s="96">
        <v>25</v>
      </c>
      <c r="H70" s="93">
        <v>4</v>
      </c>
      <c r="I70" s="93"/>
      <c r="J70" s="96"/>
      <c r="K70" s="93"/>
      <c r="T70" s="59"/>
    </row>
    <row r="71" spans="1:20" ht="15">
      <c r="A71" s="127" t="str">
        <f t="shared" si="0"/>
        <v>06173650</v>
      </c>
      <c r="B71" s="128">
        <f t="shared" si="0"/>
        <v>44404</v>
      </c>
      <c r="C71" s="126" t="s">
        <v>152</v>
      </c>
      <c r="D71" s="93" t="s">
        <v>102</v>
      </c>
      <c r="E71" s="93" t="s">
        <v>124</v>
      </c>
      <c r="F71" s="93" t="s">
        <v>151</v>
      </c>
      <c r="G71" s="96">
        <v>40</v>
      </c>
      <c r="H71" s="93">
        <v>3</v>
      </c>
      <c r="I71" s="93"/>
      <c r="J71" s="96"/>
      <c r="K71" s="93"/>
      <c r="T71" s="59"/>
    </row>
    <row r="72" spans="1:20" ht="15">
      <c r="A72" s="127" t="str">
        <f t="shared" si="0"/>
        <v>06173650</v>
      </c>
      <c r="B72" s="128">
        <f t="shared" si="0"/>
        <v>44404</v>
      </c>
      <c r="C72" s="126" t="s">
        <v>153</v>
      </c>
      <c r="D72" s="93" t="s">
        <v>97</v>
      </c>
      <c r="E72" s="93" t="s">
        <v>134</v>
      </c>
      <c r="F72" s="93" t="s">
        <v>151</v>
      </c>
      <c r="G72" s="96">
        <v>15</v>
      </c>
      <c r="H72" s="93">
        <v>1</v>
      </c>
      <c r="I72" s="93"/>
      <c r="J72" s="96"/>
      <c r="K72" s="93"/>
      <c r="T72" s="59"/>
    </row>
    <row r="73" spans="1:20" ht="15">
      <c r="A73" s="127" t="str">
        <f t="shared" si="0"/>
        <v>06173650</v>
      </c>
      <c r="B73" s="128">
        <f t="shared" si="0"/>
        <v>44404</v>
      </c>
      <c r="C73" s="126" t="s">
        <v>154</v>
      </c>
      <c r="D73" s="93" t="s">
        <v>102</v>
      </c>
      <c r="E73" s="93" t="s">
        <v>124</v>
      </c>
      <c r="F73" s="93" t="s">
        <v>151</v>
      </c>
      <c r="G73" s="96">
        <v>35</v>
      </c>
      <c r="H73" s="93">
        <v>4</v>
      </c>
      <c r="I73" s="93"/>
      <c r="J73" s="96"/>
      <c r="K73" s="93"/>
      <c r="T73" s="59"/>
    </row>
    <row r="74" spans="1:20" ht="15">
      <c r="A74" s="127" t="str">
        <f t="shared" si="0"/>
        <v>06173650</v>
      </c>
      <c r="B74" s="128">
        <f t="shared" si="0"/>
        <v>44404</v>
      </c>
      <c r="C74" s="126" t="s">
        <v>155</v>
      </c>
      <c r="D74" s="93" t="s">
        <v>97</v>
      </c>
      <c r="E74" s="93" t="s">
        <v>129</v>
      </c>
      <c r="F74" s="93" t="s">
        <v>156</v>
      </c>
      <c r="G74" s="96">
        <v>30</v>
      </c>
      <c r="H74" s="93">
        <v>4</v>
      </c>
      <c r="I74" s="93"/>
      <c r="J74" s="96"/>
      <c r="K74" s="93"/>
      <c r="T74" s="59"/>
    </row>
    <row r="75" spans="1:20" ht="15">
      <c r="A75" s="127" t="str">
        <f t="shared" si="0"/>
        <v>06173650</v>
      </c>
      <c r="B75" s="128">
        <f t="shared" si="0"/>
        <v>44404</v>
      </c>
      <c r="C75" s="126" t="s">
        <v>157</v>
      </c>
      <c r="D75" s="93" t="s">
        <v>97</v>
      </c>
      <c r="E75" s="93" t="s">
        <v>124</v>
      </c>
      <c r="F75" s="93" t="s">
        <v>156</v>
      </c>
      <c r="G75" s="96">
        <v>30</v>
      </c>
      <c r="H75" s="93">
        <v>4</v>
      </c>
      <c r="I75" s="93"/>
      <c r="J75" s="96"/>
      <c r="K75" s="93"/>
      <c r="T75" s="59"/>
    </row>
    <row r="76" spans="1:20" ht="15">
      <c r="A76" s="127" t="str">
        <f t="shared" si="0"/>
        <v>06173650</v>
      </c>
      <c r="B76" s="128">
        <f t="shared" si="0"/>
        <v>44404</v>
      </c>
      <c r="C76" s="126" t="s">
        <v>158</v>
      </c>
      <c r="D76" s="93" t="s">
        <v>102</v>
      </c>
      <c r="E76" s="93" t="s">
        <v>124</v>
      </c>
      <c r="F76" s="93" t="s">
        <v>156</v>
      </c>
      <c r="G76" s="96">
        <v>45</v>
      </c>
      <c r="H76" s="93">
        <v>3</v>
      </c>
      <c r="I76" s="93"/>
      <c r="J76" s="96"/>
      <c r="K76" s="93"/>
      <c r="T76" s="59"/>
    </row>
    <row r="77" spans="1:20" ht="15">
      <c r="A77" s="127" t="str">
        <f t="shared" si="0"/>
        <v>06173650</v>
      </c>
      <c r="B77" s="128">
        <f t="shared" si="0"/>
        <v>44404</v>
      </c>
      <c r="C77" s="126" t="s">
        <v>159</v>
      </c>
      <c r="D77" s="93" t="s">
        <v>97</v>
      </c>
      <c r="E77" s="93" t="s">
        <v>134</v>
      </c>
      <c r="F77" s="93" t="s">
        <v>156</v>
      </c>
      <c r="G77" s="96">
        <v>20</v>
      </c>
      <c r="H77" s="93">
        <v>2</v>
      </c>
      <c r="I77" s="93"/>
      <c r="J77" s="96"/>
      <c r="K77" s="93"/>
      <c r="T77" s="59"/>
    </row>
    <row r="78" spans="1:20" ht="15.75" thickBot="1">
      <c r="A78" s="127"/>
      <c r="B78" s="128"/>
      <c r="C78" s="81"/>
      <c r="D78" s="129"/>
      <c r="E78" s="129"/>
      <c r="F78" s="129"/>
      <c r="G78" s="130"/>
      <c r="H78" s="130"/>
      <c r="I78" s="130"/>
      <c r="J78" s="130"/>
      <c r="K78" s="130"/>
      <c r="T78" s="59"/>
    </row>
    <row r="79" spans="1:20" ht="16.5"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06173650</v>
      </c>
      <c r="B88" s="144">
        <f>D26</f>
        <v>44404</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06173650</v>
      </c>
      <c r="B89" s="128">
        <f t="shared" si="1"/>
        <v>44404</v>
      </c>
      <c r="C89" s="96"/>
      <c r="D89" s="145"/>
      <c r="E89" s="96"/>
      <c r="F89" s="96"/>
      <c r="G89" s="96"/>
      <c r="H89" s="96"/>
      <c r="I89" s="96"/>
      <c r="J89" s="96"/>
      <c r="K89" s="96"/>
      <c r="L89" s="96"/>
      <c r="M89" s="96"/>
      <c r="N89" s="96"/>
      <c r="O89" s="96"/>
      <c r="P89" s="96"/>
      <c r="Q89" s="96"/>
      <c r="R89" s="96"/>
      <c r="S89" s="96"/>
      <c r="T89" s="59"/>
    </row>
    <row r="90" spans="1:20" ht="15">
      <c r="A90" s="127" t="str">
        <f t="shared" si="1"/>
        <v>06173650</v>
      </c>
      <c r="B90" s="128">
        <f t="shared" si="1"/>
        <v>44404</v>
      </c>
      <c r="C90" s="96"/>
      <c r="D90" s="145"/>
      <c r="E90" s="96"/>
      <c r="F90" s="96"/>
      <c r="G90" s="96"/>
      <c r="H90" s="96"/>
      <c r="I90" s="96"/>
      <c r="J90" s="96"/>
      <c r="K90" s="96"/>
      <c r="L90" s="96"/>
      <c r="M90" s="96"/>
      <c r="N90" s="96"/>
      <c r="O90" s="96"/>
      <c r="P90" s="96"/>
      <c r="Q90" s="96"/>
      <c r="R90" s="96"/>
      <c r="S90" s="96"/>
      <c r="T90" s="59"/>
    </row>
    <row r="91" spans="1:20" ht="15">
      <c r="A91" s="127" t="str">
        <f t="shared" si="1"/>
        <v>06173650</v>
      </c>
      <c r="B91" s="128">
        <f t="shared" si="1"/>
        <v>44404</v>
      </c>
      <c r="C91" s="96"/>
      <c r="D91" s="145"/>
      <c r="E91" s="96"/>
      <c r="F91" s="96"/>
      <c r="G91" s="96"/>
      <c r="H91" s="96"/>
      <c r="I91" s="96"/>
      <c r="J91" s="96"/>
      <c r="K91" s="96"/>
      <c r="L91" s="96"/>
      <c r="M91" s="96"/>
      <c r="N91" s="96"/>
      <c r="O91" s="96"/>
      <c r="P91" s="96"/>
      <c r="Q91" s="96"/>
      <c r="R91" s="96"/>
      <c r="S91" s="96"/>
      <c r="T91" s="59"/>
    </row>
    <row r="92" spans="1:20" ht="15">
      <c r="A92" s="127" t="str">
        <f t="shared" si="1"/>
        <v>06173650</v>
      </c>
      <c r="B92" s="128">
        <f t="shared" si="1"/>
        <v>44404</v>
      </c>
      <c r="C92" s="96"/>
      <c r="D92" s="145"/>
      <c r="E92" s="96"/>
      <c r="F92" s="96"/>
      <c r="G92" s="96"/>
      <c r="H92" s="96"/>
      <c r="I92" s="96"/>
      <c r="J92" s="96"/>
      <c r="K92" s="96"/>
      <c r="L92" s="96"/>
      <c r="M92" s="96"/>
      <c r="N92" s="96"/>
      <c r="O92" s="96"/>
      <c r="P92" s="96"/>
      <c r="Q92" s="96"/>
      <c r="R92" s="96"/>
      <c r="S92" s="96"/>
      <c r="T92" s="59"/>
    </row>
    <row r="93" spans="1:20" ht="15">
      <c r="A93" s="127" t="str">
        <f t="shared" si="1"/>
        <v>06173650</v>
      </c>
      <c r="B93" s="128">
        <f t="shared" si="1"/>
        <v>44404</v>
      </c>
      <c r="C93" s="96"/>
      <c r="D93" s="145"/>
      <c r="E93" s="96"/>
      <c r="F93" s="96"/>
      <c r="G93" s="96"/>
      <c r="H93" s="96"/>
      <c r="I93" s="96"/>
      <c r="J93" s="96"/>
      <c r="K93" s="96"/>
      <c r="L93" s="96"/>
      <c r="M93" s="96"/>
      <c r="N93" s="96"/>
      <c r="O93" s="96"/>
      <c r="P93" s="96"/>
      <c r="Q93" s="96"/>
      <c r="R93" s="96"/>
      <c r="S93" s="96"/>
      <c r="T93" s="59"/>
    </row>
    <row r="94" spans="1:20" ht="15">
      <c r="A94" s="127" t="str">
        <f t="shared" si="1"/>
        <v>06173650</v>
      </c>
      <c r="B94" s="128">
        <f t="shared" si="1"/>
        <v>44404</v>
      </c>
      <c r="C94" s="96"/>
      <c r="D94" s="145"/>
      <c r="E94" s="96"/>
      <c r="F94" s="96"/>
      <c r="G94" s="96"/>
      <c r="H94" s="96"/>
      <c r="I94" s="96"/>
      <c r="J94" s="96"/>
      <c r="K94" s="96"/>
      <c r="L94" s="96"/>
      <c r="M94" s="96"/>
      <c r="N94" s="96"/>
      <c r="O94" s="96"/>
      <c r="P94" s="96"/>
      <c r="Q94" s="96"/>
      <c r="R94" s="96"/>
      <c r="S94" s="96"/>
      <c r="T94" s="59"/>
    </row>
    <row r="95" spans="1:20" ht="15">
      <c r="A95" s="127" t="str">
        <f t="shared" si="1"/>
        <v>06173650</v>
      </c>
      <c r="B95" s="128">
        <f t="shared" si="1"/>
        <v>44404</v>
      </c>
      <c r="C95" s="96"/>
      <c r="D95" s="145"/>
      <c r="E95" s="96"/>
      <c r="F95" s="96"/>
      <c r="G95" s="96"/>
      <c r="H95" s="96"/>
      <c r="I95" s="96"/>
      <c r="J95" s="96"/>
      <c r="K95" s="96"/>
      <c r="L95" s="96"/>
      <c r="M95" s="96"/>
      <c r="N95" s="96"/>
      <c r="O95" s="96"/>
      <c r="P95" s="96"/>
      <c r="Q95" s="96"/>
      <c r="R95" s="96"/>
      <c r="S95" s="96"/>
      <c r="T95" s="59"/>
    </row>
    <row r="96" spans="1:20" ht="15">
      <c r="A96" s="127" t="str">
        <f t="shared" si="1"/>
        <v>06173650</v>
      </c>
      <c r="B96" s="128">
        <f t="shared" si="1"/>
        <v>44404</v>
      </c>
      <c r="C96" s="96"/>
      <c r="D96" s="145"/>
      <c r="E96" s="96"/>
      <c r="F96" s="96"/>
      <c r="G96" s="96"/>
      <c r="H96" s="96"/>
      <c r="I96" s="96"/>
      <c r="J96" s="96"/>
      <c r="K96" s="96"/>
      <c r="L96" s="96"/>
      <c r="M96" s="96"/>
      <c r="N96" s="96"/>
      <c r="O96" s="96"/>
      <c r="P96" s="96"/>
      <c r="Q96" s="96"/>
      <c r="R96" s="96"/>
      <c r="S96" s="96"/>
      <c r="T96" s="59"/>
    </row>
    <row r="97" spans="1:20" ht="15">
      <c r="A97" s="127" t="str">
        <f t="shared" si="1"/>
        <v>06173650</v>
      </c>
      <c r="B97" s="128">
        <f t="shared" si="1"/>
        <v>44404</v>
      </c>
      <c r="C97" s="96"/>
      <c r="D97" s="145"/>
      <c r="E97" s="96"/>
      <c r="F97" s="96"/>
      <c r="G97" s="96"/>
      <c r="H97" s="96"/>
      <c r="I97" s="96"/>
      <c r="J97" s="96"/>
      <c r="K97" s="96"/>
      <c r="L97" s="96"/>
      <c r="M97" s="96"/>
      <c r="N97" s="96"/>
      <c r="O97" s="96"/>
      <c r="P97" s="96"/>
      <c r="Q97" s="96"/>
      <c r="R97" s="96"/>
      <c r="S97" s="96"/>
      <c r="T97" s="59"/>
    </row>
    <row r="98" spans="1:20" ht="15">
      <c r="A98" s="127" t="str">
        <f t="shared" si="1"/>
        <v>06173650</v>
      </c>
      <c r="B98" s="128">
        <f t="shared" si="1"/>
        <v>44404</v>
      </c>
      <c r="C98" s="96"/>
      <c r="D98" s="145"/>
      <c r="E98" s="96"/>
      <c r="F98" s="96"/>
      <c r="G98" s="96"/>
      <c r="H98" s="96"/>
      <c r="I98" s="96"/>
      <c r="J98" s="96"/>
      <c r="K98" s="96"/>
      <c r="L98" s="96"/>
      <c r="M98" s="96"/>
      <c r="N98" s="96"/>
      <c r="O98" s="96"/>
      <c r="P98" s="96"/>
      <c r="Q98" s="96"/>
      <c r="R98" s="96"/>
      <c r="S98" s="96"/>
      <c r="T98" s="59"/>
    </row>
    <row r="99" spans="1:20" ht="15">
      <c r="A99" s="127" t="str">
        <f t="shared" si="1"/>
        <v>06173650</v>
      </c>
      <c r="B99" s="128">
        <f t="shared" si="1"/>
        <v>44404</v>
      </c>
      <c r="C99" s="96"/>
      <c r="D99" s="145"/>
      <c r="E99" s="96"/>
      <c r="F99" s="96"/>
      <c r="G99" s="96"/>
      <c r="H99" s="96"/>
      <c r="I99" s="96"/>
      <c r="J99" s="96"/>
      <c r="K99" s="96"/>
      <c r="L99" s="96"/>
      <c r="M99" s="96"/>
      <c r="N99" s="96"/>
      <c r="O99" s="96"/>
      <c r="P99" s="96"/>
      <c r="Q99" s="96"/>
      <c r="R99" s="96"/>
      <c r="S99" s="96"/>
      <c r="T99" s="59"/>
    </row>
    <row r="100" spans="1:20" ht="15">
      <c r="A100" s="127" t="str">
        <f t="shared" si="1"/>
        <v>06173650</v>
      </c>
      <c r="B100" s="128">
        <f t="shared" si="1"/>
        <v>44404</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06173650</v>
      </c>
      <c r="B101" s="128">
        <f t="shared" si="1"/>
        <v>44404</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06173650</v>
      </c>
      <c r="B102" s="128">
        <f t="shared" si="1"/>
        <v>44404</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06173650</v>
      </c>
      <c r="B103" s="128">
        <f t="shared" si="1"/>
        <v>44404</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06173650</v>
      </c>
      <c r="B104" s="128">
        <f t="shared" si="1"/>
        <v>44404</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06173650</v>
      </c>
      <c r="B105" s="128">
        <f t="shared" si="1"/>
        <v>44404</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06173650</v>
      </c>
      <c r="B106" s="128">
        <f t="shared" si="1"/>
        <v>44404</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06173650</v>
      </c>
      <c r="B107" s="128">
        <f t="shared" si="1"/>
        <v>44404</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06173650</v>
      </c>
      <c r="B108" s="128">
        <f t="shared" si="1"/>
        <v>44404</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06173650</v>
      </c>
      <c r="B109" s="128">
        <f t="shared" si="2"/>
        <v>44404</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06173650</v>
      </c>
      <c r="B110" s="128">
        <f t="shared" si="2"/>
        <v>44404</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06173650</v>
      </c>
      <c r="B111" s="128">
        <f t="shared" si="2"/>
        <v>44404</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06173650</v>
      </c>
      <c r="B112" s="128">
        <f t="shared" si="2"/>
        <v>44404</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06173650</v>
      </c>
      <c r="B113" s="128">
        <f t="shared" si="2"/>
        <v>44404</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06173650</v>
      </c>
      <c r="B114" s="128">
        <f t="shared" si="2"/>
        <v>44404</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06173650</v>
      </c>
      <c r="B115" s="128">
        <f t="shared" si="2"/>
        <v>44404</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06173650</v>
      </c>
      <c r="B116" s="128">
        <f t="shared" si="2"/>
        <v>44404</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06173650</v>
      </c>
      <c r="B117" s="128">
        <f t="shared" si="2"/>
        <v>44404</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06173650</v>
      </c>
      <c r="B118" s="128">
        <f t="shared" si="2"/>
        <v>44404</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06173650</v>
      </c>
      <c r="B119" s="128">
        <f t="shared" si="2"/>
        <v>44404</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06173650</v>
      </c>
      <c r="B120" s="128">
        <f t="shared" si="2"/>
        <v>44404</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06173650</v>
      </c>
      <c r="B121" s="128">
        <f t="shared" si="2"/>
        <v>44404</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06173650</v>
      </c>
      <c r="B122" s="128">
        <f t="shared" si="2"/>
        <v>44404</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06173650</v>
      </c>
      <c r="B123" s="128">
        <f t="shared" si="2"/>
        <v>44404</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06173650</v>
      </c>
      <c r="B124" s="128">
        <f t="shared" si="2"/>
        <v>44404</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06173650</v>
      </c>
      <c r="B125" s="128">
        <f t="shared" si="2"/>
        <v>44404</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06173650</v>
      </c>
      <c r="B126" s="128">
        <f t="shared" si="2"/>
        <v>44404</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06173650</v>
      </c>
      <c r="B127" s="128">
        <f t="shared" si="2"/>
        <v>44404</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06173650</v>
      </c>
      <c r="B128" s="128">
        <f t="shared" si="2"/>
        <v>44404</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06173650</v>
      </c>
      <c r="B129" s="128">
        <f t="shared" si="3"/>
        <v>44404</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06173650</v>
      </c>
      <c r="B130" s="128">
        <f t="shared" si="3"/>
        <v>44404</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06173650</v>
      </c>
      <c r="B131" s="128">
        <f t="shared" si="3"/>
        <v>44404</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06173650</v>
      </c>
      <c r="B132" s="128">
        <f t="shared" si="3"/>
        <v>44404</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06173650</v>
      </c>
      <c r="B133" s="128">
        <f t="shared" si="3"/>
        <v>44404</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06173650</v>
      </c>
      <c r="B134" s="128">
        <f t="shared" si="3"/>
        <v>44404</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06173650</v>
      </c>
      <c r="B135" s="128">
        <f t="shared" si="3"/>
        <v>44404</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06173650</v>
      </c>
      <c r="B136" s="128">
        <f t="shared" si="3"/>
        <v>44404</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06173650</v>
      </c>
      <c r="B137" s="128">
        <f t="shared" si="3"/>
        <v>44404</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06173650</v>
      </c>
      <c r="B138" s="128">
        <f t="shared" si="3"/>
        <v>44404</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06173650</v>
      </c>
      <c r="B139" s="128">
        <f t="shared" si="3"/>
        <v>44404</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06173650</v>
      </c>
      <c r="B140" s="128">
        <f t="shared" si="3"/>
        <v>44404</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06173650</v>
      </c>
      <c r="B141" s="128">
        <f t="shared" si="3"/>
        <v>44404</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06173650</v>
      </c>
      <c r="B142" s="128">
        <f t="shared" si="3"/>
        <v>44404</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06173650</v>
      </c>
      <c r="B143" s="128">
        <f t="shared" si="3"/>
        <v>44404</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06173650</v>
      </c>
      <c r="B144" s="128">
        <f t="shared" si="3"/>
        <v>44404</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06173650</v>
      </c>
      <c r="B145" s="128">
        <f t="shared" si="3"/>
        <v>44404</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06173650</v>
      </c>
      <c r="B146" s="128">
        <f t="shared" si="3"/>
        <v>44404</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06173650</v>
      </c>
      <c r="B147" s="128">
        <f t="shared" si="3"/>
        <v>44404</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06173650</v>
      </c>
      <c r="B148" s="128">
        <f t="shared" si="3"/>
        <v>44404</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06173650</v>
      </c>
      <c r="B149" s="128">
        <f t="shared" si="4"/>
        <v>44404</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06173650</v>
      </c>
      <c r="B150" s="128">
        <f t="shared" si="4"/>
        <v>44404</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06173650</v>
      </c>
      <c r="B151" s="128">
        <f t="shared" si="4"/>
        <v>44404</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06173650</v>
      </c>
      <c r="B152" s="128">
        <f t="shared" si="4"/>
        <v>44404</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06173650</v>
      </c>
      <c r="B153" s="128">
        <f t="shared" si="4"/>
        <v>44404</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06173650</v>
      </c>
      <c r="B154" s="128">
        <f t="shared" si="4"/>
        <v>44404</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06173650</v>
      </c>
      <c r="B155" s="128">
        <f t="shared" si="4"/>
        <v>44404</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06173650</v>
      </c>
      <c r="B156" s="128">
        <f t="shared" si="4"/>
        <v>44404</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06173650</v>
      </c>
      <c r="B157" s="128">
        <f t="shared" si="4"/>
        <v>44404</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06173650</v>
      </c>
      <c r="B158" s="128">
        <f t="shared" si="4"/>
        <v>44404</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06173650</v>
      </c>
      <c r="B159" s="128">
        <f t="shared" si="4"/>
        <v>44404</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06173650</v>
      </c>
      <c r="B160" s="128">
        <f t="shared" si="4"/>
        <v>44404</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06173650</v>
      </c>
      <c r="B161" s="128">
        <f t="shared" si="4"/>
        <v>44404</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06173650</v>
      </c>
      <c r="B162" s="128">
        <f t="shared" si="4"/>
        <v>44404</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06173650</v>
      </c>
      <c r="B163" s="128">
        <f t="shared" si="4"/>
        <v>44404</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06173650</v>
      </c>
      <c r="B164" s="128">
        <f t="shared" si="4"/>
        <v>44404</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06173650</v>
      </c>
      <c r="B165" s="128">
        <f t="shared" si="4"/>
        <v>44404</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06173650</v>
      </c>
      <c r="B166" s="128">
        <f t="shared" si="4"/>
        <v>44404</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06173650</v>
      </c>
      <c r="B167" s="128">
        <f t="shared" si="4"/>
        <v>44404</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06173650</v>
      </c>
      <c r="B168" s="128">
        <f t="shared" si="4"/>
        <v>44404</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06173650</v>
      </c>
      <c r="B169" s="128">
        <f t="shared" si="5"/>
        <v>44404</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06173650</v>
      </c>
      <c r="B170" s="128">
        <f t="shared" si="5"/>
        <v>44404</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06173650</v>
      </c>
      <c r="B171" s="128">
        <f t="shared" si="5"/>
        <v>44404</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06173650</v>
      </c>
      <c r="B172" s="128">
        <f t="shared" si="5"/>
        <v>44404</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06173650</v>
      </c>
      <c r="B173" s="128">
        <f t="shared" si="5"/>
        <v>44404</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06173650</v>
      </c>
      <c r="B174" s="128">
        <f t="shared" si="5"/>
        <v>44404</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06173650</v>
      </c>
      <c r="B175" s="128">
        <f t="shared" si="5"/>
        <v>44404</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06173650</v>
      </c>
      <c r="B176" s="128">
        <f t="shared" si="5"/>
        <v>44404</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06173650</v>
      </c>
      <c r="B177" s="128">
        <f t="shared" si="5"/>
        <v>44404</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06173650</v>
      </c>
      <c r="B178" s="128">
        <f t="shared" si="5"/>
        <v>44404</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06173650</v>
      </c>
      <c r="B179" s="128">
        <f t="shared" si="5"/>
        <v>44404</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06173650</v>
      </c>
      <c r="B180" s="128">
        <f t="shared" si="5"/>
        <v>44404</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06173650</v>
      </c>
      <c r="B181" s="128">
        <f t="shared" si="5"/>
        <v>44404</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06173650</v>
      </c>
      <c r="B182" s="128">
        <f t="shared" si="5"/>
        <v>44404</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06173650</v>
      </c>
      <c r="B183" s="128">
        <f t="shared" si="5"/>
        <v>44404</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06173650</v>
      </c>
      <c r="B184" s="128">
        <f t="shared" si="5"/>
        <v>44404</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06173650</v>
      </c>
      <c r="B185" s="128">
        <f t="shared" si="5"/>
        <v>44404</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06173650</v>
      </c>
      <c r="B186" s="128">
        <f t="shared" si="5"/>
        <v>44404</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06173650</v>
      </c>
      <c r="B187" s="128">
        <f t="shared" si="5"/>
        <v>44404</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06173650</v>
      </c>
      <c r="B188" s="128">
        <f t="shared" si="5"/>
        <v>44404</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06173650</v>
      </c>
      <c r="B189" s="128">
        <f t="shared" si="6"/>
        <v>44404</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06173650</v>
      </c>
      <c r="B190" s="128">
        <f t="shared" si="6"/>
        <v>44404</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06173650</v>
      </c>
      <c r="B191" s="128">
        <f t="shared" si="6"/>
        <v>44404</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06173650</v>
      </c>
      <c r="B192" s="128">
        <f t="shared" si="6"/>
        <v>44404</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06173650</v>
      </c>
      <c r="B193" s="128">
        <f t="shared" si="6"/>
        <v>44404</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06173650</v>
      </c>
      <c r="B194" s="128">
        <f t="shared" si="6"/>
        <v>44404</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06173650</v>
      </c>
      <c r="B195" s="128">
        <f t="shared" si="6"/>
        <v>44404</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06173650</v>
      </c>
      <c r="B196" s="128">
        <f t="shared" si="6"/>
        <v>44404</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06173650</v>
      </c>
      <c r="B197" s="128">
        <f t="shared" si="6"/>
        <v>44404</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06173650</v>
      </c>
      <c r="B198" s="128">
        <f t="shared" si="6"/>
        <v>44404</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06173650</v>
      </c>
      <c r="B199" s="128">
        <f t="shared" si="6"/>
        <v>44404</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06173650</v>
      </c>
      <c r="B200" s="128">
        <f t="shared" si="6"/>
        <v>44404</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06173650</v>
      </c>
      <c r="B201" s="128">
        <f t="shared" si="6"/>
        <v>44404</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06173650</v>
      </c>
      <c r="B202" s="128">
        <f t="shared" si="6"/>
        <v>44404</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06173650</v>
      </c>
      <c r="B203" s="128">
        <f t="shared" si="6"/>
        <v>44404</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06173650</v>
      </c>
      <c r="B204" s="128">
        <f t="shared" si="6"/>
        <v>44404</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06173650</v>
      </c>
      <c r="B205" s="128">
        <f t="shared" si="6"/>
        <v>44404</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06173650</v>
      </c>
      <c r="B206" s="128">
        <f t="shared" si="6"/>
        <v>44404</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06173650</v>
      </c>
      <c r="B207" s="128">
        <f t="shared" si="6"/>
        <v>44404</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06173650</v>
      </c>
      <c r="B208" s="128">
        <f t="shared" si="6"/>
        <v>44404</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06173650</v>
      </c>
      <c r="B209" s="128">
        <f t="shared" si="7"/>
        <v>44404</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06173650</v>
      </c>
      <c r="B210" s="128">
        <f t="shared" si="7"/>
        <v>44404</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06173650</v>
      </c>
      <c r="B211" s="128">
        <f t="shared" si="7"/>
        <v>44404</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06173650</v>
      </c>
      <c r="B212" s="128">
        <f t="shared" si="7"/>
        <v>44404</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06173650</v>
      </c>
      <c r="B213" s="128">
        <f t="shared" si="7"/>
        <v>44404</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06173650</v>
      </c>
      <c r="B214" s="128">
        <f t="shared" si="7"/>
        <v>44404</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06173650</v>
      </c>
      <c r="B215" s="128">
        <f t="shared" si="7"/>
        <v>44404</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06173650</v>
      </c>
      <c r="B216" s="128">
        <f t="shared" si="7"/>
        <v>44404</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06173650</v>
      </c>
      <c r="B217" s="128">
        <f t="shared" si="7"/>
        <v>44404</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06173650</v>
      </c>
      <c r="B218" s="128">
        <f t="shared" si="7"/>
        <v>44404</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06173650</v>
      </c>
      <c r="B219" s="128">
        <f t="shared" si="7"/>
        <v>44404</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06173650</v>
      </c>
      <c r="B220" s="128">
        <f t="shared" si="7"/>
        <v>44404</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06173650</v>
      </c>
      <c r="B221" s="128">
        <f t="shared" si="7"/>
        <v>44404</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06173650</v>
      </c>
      <c r="B222" s="128">
        <f t="shared" si="7"/>
        <v>44404</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06173650</v>
      </c>
      <c r="B223" s="128">
        <f t="shared" si="7"/>
        <v>44404</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06173650</v>
      </c>
      <c r="B224" s="128">
        <f t="shared" si="7"/>
        <v>44404</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06173650</v>
      </c>
      <c r="B225" s="128">
        <f t="shared" si="7"/>
        <v>44404</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06173650</v>
      </c>
      <c r="B226" s="128">
        <f t="shared" si="7"/>
        <v>44404</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06173650</v>
      </c>
      <c r="B227" s="128">
        <f t="shared" si="7"/>
        <v>44404</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06173650</v>
      </c>
      <c r="B228" s="128">
        <f t="shared" si="7"/>
        <v>44404</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06173650</v>
      </c>
      <c r="B229" s="128">
        <f t="shared" si="8"/>
        <v>44404</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06173650</v>
      </c>
      <c r="B230" s="128">
        <f t="shared" si="8"/>
        <v>44404</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06173650</v>
      </c>
      <c r="B231" s="128">
        <f t="shared" si="8"/>
        <v>44404</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06173650</v>
      </c>
      <c r="B232" s="128">
        <f t="shared" si="8"/>
        <v>44404</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06173650</v>
      </c>
      <c r="B233" s="128">
        <f t="shared" si="8"/>
        <v>44404</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06173650</v>
      </c>
      <c r="B234" s="128">
        <f t="shared" si="8"/>
        <v>44404</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06173650</v>
      </c>
      <c r="B235" s="128">
        <f t="shared" si="8"/>
        <v>44404</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06173650</v>
      </c>
      <c r="B236" s="128">
        <f t="shared" si="8"/>
        <v>44404</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06173650</v>
      </c>
      <c r="B237" s="128">
        <f t="shared" si="8"/>
        <v>44404</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06173650</v>
      </c>
      <c r="B238" s="128">
        <f t="shared" si="8"/>
        <v>44404</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06173650</v>
      </c>
      <c r="B239" s="128">
        <f t="shared" si="8"/>
        <v>44404</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06173650</v>
      </c>
      <c r="B240" s="128">
        <f t="shared" si="8"/>
        <v>44404</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06173650</v>
      </c>
      <c r="B241" s="128">
        <f t="shared" si="8"/>
        <v>44404</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06173650</v>
      </c>
      <c r="B242" s="128">
        <f t="shared" si="8"/>
        <v>44404</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06173650</v>
      </c>
      <c r="B243" s="128">
        <f t="shared" si="8"/>
        <v>44404</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ECOMA Scop</dc:creator>
  <cp:keywords/>
  <dc:description/>
  <cp:lastModifiedBy>ECOMA Scop</cp:lastModifiedBy>
  <dcterms:created xsi:type="dcterms:W3CDTF">2021-08-05T08:51:03Z</dcterms:created>
  <dcterms:modified xsi:type="dcterms:W3CDTF">2021-08-05T08:51:04Z</dcterms:modified>
  <cp:category/>
  <cp:version/>
  <cp:contentType/>
  <cp:contentStatus/>
</cp:coreProperties>
</file>