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<sst xmlns="http://schemas.openxmlformats.org/spreadsheetml/2006/main" count="361" uniqueCount="214">
  <si>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</si>
  <si>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</si>
  <si>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</si>
  <si>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</si>
  <si>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</si>
  <si>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</si>
  <si>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</si>
  <si>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</si>
  <si>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</si>
  <si>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</si>
  <si>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</si>
  <si>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</si>
  <si>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</si>
  <si>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</si>
  <si>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</si>
  <si>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</si>
  <si>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</si>
  <si>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</si>
  <si>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</si>
  <si>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</si>
  <si>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</si>
  <si>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</si>
  <si>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</si>
  <si>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</si>
  <si>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</si>
  <si>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</si>
  <si>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</si>
  <si>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</si>
  <si>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</si>
  <si>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</si>
  <si>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</si>
  <si>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</si>
  <si>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</si>
  <si>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</si>
  <si>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</si>
  <si>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</si>
  <si>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</si>
  <si>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</si>
  <si>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</si>
  <si>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</si>
  <si>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</si>
  <si>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</si>
  <si>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</si>
  <si>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</si>
  <si>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</si>
  <si>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</si>
  <si>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</si>
  <si>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</si>
  <si>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</si>
  <si>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</si>
  <si>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</si>
  <si>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</si>
  <si>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</si>
  <si>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</si>
  <si>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</si>
  <si>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</si>
  <si>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</si>
  <si>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</si>
  <si>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</si>
  <si>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</si>
  <si>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</si>
  <si>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</si>
  <si>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</si>
  <si>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</si>
  <si>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</si>
  <si>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</si>
  <si>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</si>
  <si>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</si>
  <si>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</si>
  <si>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</si>
  <si>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</si>
  <si>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</si>
  <si>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</si>
  <si>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</si>
  <si>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</si>
  <si>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</si>
  <si>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</si>
  <si>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</si>
  <si>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</si>
  <si>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</si>
  <si>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</si>
  <si>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</si>
  <si>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</si>
  <si>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</si>
  <si>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</si>
  <si>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</si>
  <si>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</si>
  <si>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</si>
  <si>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</si>
  <si>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</si>
  <si>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</si>
  <si>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</si>
  <si>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</si>
  <si>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</si>
  <si>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</si>
  <si>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</si>
  <si>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</si>
  <si>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</si>
  <si>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</si>
  <si>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</si>
  <si>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</si>
  <si>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</si>
  <si>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</si>
  <si>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</si>
  <si>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</si>
  <si>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</si>
  <si>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</si>
  <si>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</si>
  <si>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</si>
  <si>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</si>
  <si>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</si>
  <si>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</si>
  <si>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</si>
  <si>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</si>
  <si>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</si>
  <si>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</si>
  <si>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</si>
  <si>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</si>
  <si>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</si>
  <si>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</si>
  <si>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</si>
  <si>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</si>
  <si>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</si>
  <si>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</si>
  <si>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</si>
  <si>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</si>
  <si>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</si>
  <si>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</si>
  <si>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</si>
  <si>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</si>
  <si>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</si>
  <si>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</si>
  <si>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</si>
  <si>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</si>
  <si>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</si>
  <si>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</si>
  <si>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</si>
  <si>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</si>
  <si>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</si>
  <si>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</si>
  <si>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</si>
  <si>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</si>
  <si>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</si>
  <si>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</si>
  <si>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</si>
  <si>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</si>
  <si>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</si>
  <si>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</si>
  <si>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</si>
  <si>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</si>
  <si>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</si>
  <si>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</si>
  <si>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</si>
  <si>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</si>
  <si>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</si>
  <si>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</si>
  <si>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</si>
  <si>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</si>
  <si>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</si>
  <si>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</si>
  <si>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</si>
  <si>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</si>
  <si>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</si>
  <si>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</si>
  <si>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</si>
  <si>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</si>
  <si>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</si>
  <si>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</si>
  <si>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</si>
  <si>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</si>
  <si>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</si>
  <si>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</si>
  <si>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</si>
  <si>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</si>
  <si>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</si>
  <si>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</si>
  <si>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</si>
  <si>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</si>
  <si>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</si>
  <si>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</si>
  <si>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</si>
  <si>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</si>
  <si>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Tréboul</t>
  </si>
  <si>
    <t>Castelnaudary</t>
  </si>
  <si>
    <t>11076</t>
  </si>
  <si>
    <t>Hydropsyche</t>
  </si>
  <si>
    <t>Hydroptila</t>
  </si>
  <si>
    <t>Baetis</t>
  </si>
  <si>
    <t>Haliplus</t>
  </si>
  <si>
    <t>sF. Hydrophilinae</t>
  </si>
  <si>
    <t>Ceratopogonidae</t>
  </si>
  <si>
    <t>Chironomidae</t>
  </si>
  <si>
    <t>Psychodidae</t>
  </si>
  <si>
    <t>Simuliidae</t>
  </si>
  <si>
    <t>Tipulidae</t>
  </si>
  <si>
    <t>Calopteryx</t>
  </si>
  <si>
    <t>Coenagrionidae</t>
  </si>
  <si>
    <t>BRANCHIOPODES</t>
  </si>
  <si>
    <t>Gammaridae</t>
  </si>
  <si>
    <t>Gammarus</t>
  </si>
  <si>
    <t>Asellidae</t>
  </si>
  <si>
    <t>Corbicula</t>
  </si>
  <si>
    <t>Pisidium</t>
  </si>
  <si>
    <t>Potamopyrgus</t>
  </si>
  <si>
    <t>Planorbidae</t>
  </si>
  <si>
    <t>Valvata</t>
  </si>
  <si>
    <t>Erpobdellidae</t>
  </si>
  <si>
    <t>Glossiphoniidae</t>
  </si>
  <si>
    <t>Piscicolidae</t>
  </si>
  <si>
    <t>OLIGOCHETES</t>
  </si>
  <si>
    <t>NEMATODES</t>
  </si>
  <si>
    <t>HYDRACARIENS</t>
  </si>
  <si>
    <t>HYDROZOAIRES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</si>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</sst>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6177910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570958</v>
      </c>
      <c r="H23" s="16">
        <v>1810276</v>
      </c>
      <c r="I23" s="16">
        <v>150</v>
      </c>
      <c r="J23" s="16" t="s">
        <v>25</v>
      </c>
      <c r="K23" s="56">
        <v>571037</v>
      </c>
      <c r="L23" s="56">
        <v>1810234</v>
      </c>
      <c r="M23" s="56">
        <v>571081</v>
      </c>
      <c r="N23" s="56">
        <v>1810172</v>
      </c>
      <c r="O23" s="56">
        <v>4.2</v>
      </c>
      <c r="P23" s="56">
        <v>81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6177910</v>
      </c>
      <c r="B39" s="54" t="str">
        <f>C23</f>
        <v>Tréboul</v>
      </c>
      <c r="C39" s="16" t="s">
        <v>183</v>
      </c>
      <c r="D39" s="55">
        <v>39668</v>
      </c>
      <c r="E39" s="56">
        <v>2.7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6177910</v>
      </c>
      <c r="B40" s="81" t="str">
        <f>+B$39</f>
        <v>Tréboul</v>
      </c>
      <c r="C40" s="81" t="str">
        <f>+C$39</f>
        <v>Castelnaudary</v>
      </c>
      <c r="D40" s="82">
        <f>+D$39</f>
        <v>39668</v>
      </c>
      <c r="E40" s="81">
        <f aca="true" t="shared" si="0" ref="E40:E50">+I$23</f>
        <v>150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6177910</v>
      </c>
      <c r="B41" s="81" t="str">
        <f aca="true" t="shared" si="2" ref="B41:D50">+B$39</f>
        <v>Tréboul</v>
      </c>
      <c r="C41" s="81" t="str">
        <f t="shared" si="2"/>
        <v>Castelnaudary</v>
      </c>
      <c r="D41" s="82">
        <f t="shared" si="2"/>
        <v>39668</v>
      </c>
      <c r="E41" s="81">
        <f t="shared" si="0"/>
        <v>150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6177910</v>
      </c>
      <c r="B42" s="81" t="str">
        <f t="shared" si="2"/>
        <v>Tréboul</v>
      </c>
      <c r="C42" s="81" t="str">
        <f t="shared" si="2"/>
        <v>Castelnaudary</v>
      </c>
      <c r="D42" s="82">
        <f t="shared" si="2"/>
        <v>39668</v>
      </c>
      <c r="E42" s="81">
        <f t="shared" si="0"/>
        <v>150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6177910</v>
      </c>
      <c r="B43" s="81" t="str">
        <f t="shared" si="2"/>
        <v>Tréboul</v>
      </c>
      <c r="C43" s="81" t="str">
        <f t="shared" si="2"/>
        <v>Castelnaudary</v>
      </c>
      <c r="D43" s="82">
        <f t="shared" si="2"/>
        <v>39668</v>
      </c>
      <c r="E43" s="81">
        <f t="shared" si="0"/>
        <v>150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6177910</v>
      </c>
      <c r="B44" s="81" t="str">
        <f t="shared" si="2"/>
        <v>Tréboul</v>
      </c>
      <c r="C44" s="81" t="str">
        <f t="shared" si="2"/>
        <v>Castelnaudary</v>
      </c>
      <c r="D44" s="82">
        <f t="shared" si="2"/>
        <v>39668</v>
      </c>
      <c r="E44" s="81">
        <f t="shared" si="0"/>
        <v>150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6177910</v>
      </c>
      <c r="B45" s="81" t="str">
        <f t="shared" si="2"/>
        <v>Tréboul</v>
      </c>
      <c r="C45" s="81" t="str">
        <f t="shared" si="2"/>
        <v>Castelnaudary</v>
      </c>
      <c r="D45" s="82">
        <f t="shared" si="2"/>
        <v>39668</v>
      </c>
      <c r="E45" s="81">
        <f t="shared" si="0"/>
        <v>150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6177910</v>
      </c>
      <c r="B46" s="81" t="str">
        <f t="shared" si="2"/>
        <v>Tréboul</v>
      </c>
      <c r="C46" s="81" t="str">
        <f t="shared" si="2"/>
        <v>Castelnaudary</v>
      </c>
      <c r="D46" s="82">
        <f t="shared" si="2"/>
        <v>39668</v>
      </c>
      <c r="E46" s="81">
        <f t="shared" si="0"/>
        <v>150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6177910</v>
      </c>
      <c r="B47" s="81" t="str">
        <f t="shared" si="2"/>
        <v>Tréboul</v>
      </c>
      <c r="C47" s="81" t="str">
        <f t="shared" si="2"/>
        <v>Castelnaudary</v>
      </c>
      <c r="D47" s="82">
        <f t="shared" si="2"/>
        <v>39668</v>
      </c>
      <c r="E47" s="81">
        <f t="shared" si="0"/>
        <v>150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6177910</v>
      </c>
      <c r="B48" s="81" t="str">
        <f t="shared" si="2"/>
        <v>Tréboul</v>
      </c>
      <c r="C48" s="81" t="str">
        <f t="shared" si="2"/>
        <v>Castelnaudary</v>
      </c>
      <c r="D48" s="82">
        <f t="shared" si="2"/>
        <v>39668</v>
      </c>
      <c r="E48" s="81">
        <f t="shared" si="0"/>
        <v>150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6177910</v>
      </c>
      <c r="B49" s="81" t="str">
        <f t="shared" si="2"/>
        <v>Tréboul</v>
      </c>
      <c r="C49" s="81" t="str">
        <f t="shared" si="2"/>
        <v>Castelnaudary</v>
      </c>
      <c r="D49" s="82">
        <f t="shared" si="2"/>
        <v>39668</v>
      </c>
      <c r="E49" s="81">
        <f t="shared" si="0"/>
        <v>150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6177910</v>
      </c>
      <c r="B50" s="81" t="str">
        <f t="shared" si="2"/>
        <v>Tréboul</v>
      </c>
      <c r="C50" s="81" t="str">
        <f t="shared" si="2"/>
        <v>Castelnaudary</v>
      </c>
      <c r="D50" s="82">
        <f t="shared" si="2"/>
        <v>39668</v>
      </c>
      <c r="E50" s="81">
        <f t="shared" si="0"/>
        <v>150</v>
      </c>
      <c r="F50" s="57" t="s">
        <v>180</v>
      </c>
      <c r="G50" s="105" t="s">
        <v>176</v>
      </c>
      <c r="H50" s="103">
        <v>78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6177910</v>
      </c>
      <c r="B66" s="72">
        <f>D39</f>
        <v>39668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6177910</v>
      </c>
      <c r="B67" s="84">
        <f>+B$66</f>
        <v>39668</v>
      </c>
      <c r="C67" s="73" t="s">
        <v>89</v>
      </c>
      <c r="D67" s="74" t="s">
        <v>154</v>
      </c>
      <c r="E67" s="74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6177910</v>
      </c>
      <c r="B68" s="84">
        <f t="shared" si="3"/>
        <v>39668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22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6177910</v>
      </c>
      <c r="B69" s="84">
        <f t="shared" si="3"/>
        <v>39668</v>
      </c>
      <c r="C69" s="73" t="s">
        <v>91</v>
      </c>
      <c r="D69" s="74" t="s">
        <v>157</v>
      </c>
      <c r="E69" s="74" t="s">
        <v>11</v>
      </c>
      <c r="F69" s="75" t="s">
        <v>107</v>
      </c>
      <c r="G69" s="103">
        <v>21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6177910</v>
      </c>
      <c r="B70" s="84">
        <f t="shared" si="3"/>
        <v>39668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6177910</v>
      </c>
      <c r="B71" s="84">
        <f t="shared" si="3"/>
        <v>39668</v>
      </c>
      <c r="C71" s="73" t="s">
        <v>93</v>
      </c>
      <c r="D71" s="74" t="s">
        <v>176</v>
      </c>
      <c r="E71" s="74" t="s">
        <v>11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6177910</v>
      </c>
      <c r="B72" s="84">
        <f t="shared" si="3"/>
        <v>39668</v>
      </c>
      <c r="C72" s="73" t="s">
        <v>94</v>
      </c>
      <c r="D72" s="74" t="s">
        <v>153</v>
      </c>
      <c r="E72" s="74" t="s">
        <v>12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6177910</v>
      </c>
      <c r="B73" s="84">
        <f t="shared" si="3"/>
        <v>39668</v>
      </c>
      <c r="C73" s="73" t="s">
        <v>95</v>
      </c>
      <c r="D73" s="74" t="s">
        <v>176</v>
      </c>
      <c r="E73" s="74" t="s">
        <v>10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6177910</v>
      </c>
      <c r="B74" s="84">
        <f t="shared" si="3"/>
        <v>39668</v>
      </c>
      <c r="C74" s="73" t="s">
        <v>96</v>
      </c>
      <c r="D74" s="74" t="s">
        <v>176</v>
      </c>
      <c r="E74" s="74" t="s">
        <v>12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6177910</v>
      </c>
      <c r="B75" s="84">
        <f t="shared" si="3"/>
        <v>39668</v>
      </c>
      <c r="C75" s="73" t="s">
        <v>97</v>
      </c>
      <c r="D75" s="74" t="s">
        <v>153</v>
      </c>
      <c r="E75" s="74" t="s">
        <v>10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6177910</v>
      </c>
      <c r="B76" s="84">
        <f t="shared" si="3"/>
        <v>39668</v>
      </c>
      <c r="C76" s="73" t="s">
        <v>98</v>
      </c>
      <c r="D76" s="74" t="s">
        <v>176</v>
      </c>
      <c r="E76" s="74" t="s">
        <v>9</v>
      </c>
      <c r="F76" s="75" t="s">
        <v>26</v>
      </c>
      <c r="G76" s="103">
        <v>4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6177910</v>
      </c>
      <c r="B77" s="84">
        <f t="shared" si="3"/>
        <v>39668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6177910</v>
      </c>
      <c r="B88" s="72">
        <f>B66</f>
        <v>39668</v>
      </c>
      <c r="C88" s="103" t="s">
        <v>185</v>
      </c>
      <c r="D88" s="103">
        <v>212</v>
      </c>
      <c r="E88" s="103"/>
      <c r="F88" s="103">
        <v>1</v>
      </c>
      <c r="G88" s="103">
        <v>13</v>
      </c>
      <c r="H88" s="103"/>
      <c r="I88" s="103"/>
      <c r="J88" s="103"/>
      <c r="K88" s="103"/>
      <c r="L88" s="103"/>
      <c r="M88" s="103">
        <v>1</v>
      </c>
      <c r="N88" s="103"/>
      <c r="O88" s="103"/>
      <c r="P88" s="103"/>
      <c r="Q88" s="103">
        <v>3</v>
      </c>
      <c r="R88" s="103">
        <v>10</v>
      </c>
      <c r="S88" s="103"/>
      <c r="T88" s="102"/>
      <c r="U88" s="102"/>
    </row>
    <row r="89" spans="1:21" ht="14.25">
      <c r="A89" s="83">
        <f>+A$88</f>
        <v>6177910</v>
      </c>
      <c r="B89" s="84">
        <f>+B$88</f>
        <v>39668</v>
      </c>
      <c r="C89" s="103" t="s">
        <v>186</v>
      </c>
      <c r="D89" s="103">
        <v>200</v>
      </c>
      <c r="E89" s="103">
        <v>6</v>
      </c>
      <c r="F89" s="103">
        <v>4</v>
      </c>
      <c r="G89" s="103">
        <v>20</v>
      </c>
      <c r="H89" s="103">
        <v>1</v>
      </c>
      <c r="I89" s="103">
        <v>5</v>
      </c>
      <c r="J89" s="103"/>
      <c r="K89" s="103"/>
      <c r="L89" s="103">
        <v>1</v>
      </c>
      <c r="M89" s="103">
        <v>3</v>
      </c>
      <c r="N89" s="103"/>
      <c r="O89" s="103"/>
      <c r="P89" s="103"/>
      <c r="Q89" s="103">
        <v>4</v>
      </c>
      <c r="R89" s="103">
        <v>13</v>
      </c>
      <c r="S89" s="103">
        <v>3</v>
      </c>
      <c r="T89" s="102"/>
      <c r="U89" s="102"/>
    </row>
    <row r="90" spans="1:21" ht="14.25">
      <c r="A90" s="83">
        <f aca="true" t="shared" si="4" ref="A90:B121">+A$88</f>
        <v>6177910</v>
      </c>
      <c r="B90" s="84">
        <f t="shared" si="4"/>
        <v>39668</v>
      </c>
      <c r="C90" s="103" t="s">
        <v>187</v>
      </c>
      <c r="D90" s="103">
        <v>364</v>
      </c>
      <c r="E90" s="103">
        <v>1</v>
      </c>
      <c r="F90" s="103">
        <v>1</v>
      </c>
      <c r="G90" s="103">
        <v>1</v>
      </c>
      <c r="H90" s="103"/>
      <c r="I90" s="103">
        <v>1</v>
      </c>
      <c r="J90" s="103"/>
      <c r="K90" s="103"/>
      <c r="L90" s="103"/>
      <c r="M90" s="103"/>
      <c r="N90" s="103"/>
      <c r="O90" s="103">
        <v>1</v>
      </c>
      <c r="P90" s="103"/>
      <c r="Q90" s="103">
        <v>1</v>
      </c>
      <c r="R90" s="103"/>
      <c r="S90" s="103"/>
      <c r="T90" s="102"/>
      <c r="U90" s="102"/>
    </row>
    <row r="91" spans="1:21" ht="14.25">
      <c r="A91" s="83">
        <f t="shared" si="4"/>
        <v>6177910</v>
      </c>
      <c r="B91" s="84">
        <f t="shared" si="4"/>
        <v>39668</v>
      </c>
      <c r="C91" s="103" t="s">
        <v>188</v>
      </c>
      <c r="D91" s="103">
        <v>518</v>
      </c>
      <c r="E91" s="103">
        <v>1</v>
      </c>
      <c r="F91" s="103"/>
      <c r="G91" s="103"/>
      <c r="H91" s="103">
        <v>1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6177910</v>
      </c>
      <c r="B92" s="84">
        <f t="shared" si="4"/>
        <v>39668</v>
      </c>
      <c r="C92" s="103" t="s">
        <v>189</v>
      </c>
      <c r="D92" s="103">
        <v>2517</v>
      </c>
      <c r="E92" s="103"/>
      <c r="F92" s="103">
        <v>1</v>
      </c>
      <c r="G92" s="103"/>
      <c r="H92" s="103"/>
      <c r="I92" s="103"/>
      <c r="J92" s="103"/>
      <c r="K92" s="103"/>
      <c r="L92" s="103">
        <v>1</v>
      </c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6177910</v>
      </c>
      <c r="B93" s="84">
        <f t="shared" si="4"/>
        <v>39668</v>
      </c>
      <c r="C93" s="103" t="s">
        <v>190</v>
      </c>
      <c r="D93" s="103">
        <v>819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>
        <v>1</v>
      </c>
      <c r="R93" s="103"/>
      <c r="S93" s="103"/>
      <c r="T93" s="102"/>
      <c r="U93" s="102"/>
    </row>
    <row r="94" spans="1:21" ht="14.25">
      <c r="A94" s="83">
        <f t="shared" si="4"/>
        <v>6177910</v>
      </c>
      <c r="B94" s="84">
        <f t="shared" si="4"/>
        <v>39668</v>
      </c>
      <c r="C94" s="103" t="s">
        <v>191</v>
      </c>
      <c r="D94" s="103">
        <v>807</v>
      </c>
      <c r="E94" s="103">
        <v>309</v>
      </c>
      <c r="F94" s="103">
        <v>455</v>
      </c>
      <c r="G94" s="103">
        <v>390</v>
      </c>
      <c r="H94" s="103">
        <v>77</v>
      </c>
      <c r="I94" s="103">
        <v>129</v>
      </c>
      <c r="J94" s="103">
        <v>50</v>
      </c>
      <c r="K94" s="103">
        <v>53</v>
      </c>
      <c r="L94" s="103">
        <v>176</v>
      </c>
      <c r="M94" s="103">
        <v>72</v>
      </c>
      <c r="N94" s="103">
        <v>144</v>
      </c>
      <c r="O94" s="103">
        <v>63</v>
      </c>
      <c r="P94" s="103">
        <v>36</v>
      </c>
      <c r="Q94" s="103">
        <v>92</v>
      </c>
      <c r="R94" s="103">
        <v>172</v>
      </c>
      <c r="S94" s="103">
        <v>90</v>
      </c>
      <c r="T94" s="102"/>
      <c r="U94" s="102"/>
    </row>
    <row r="95" spans="1:21" ht="14.25">
      <c r="A95" s="83">
        <f t="shared" si="4"/>
        <v>6177910</v>
      </c>
      <c r="B95" s="84">
        <f t="shared" si="4"/>
        <v>39668</v>
      </c>
      <c r="C95" s="103" t="s">
        <v>192</v>
      </c>
      <c r="D95" s="103">
        <v>783</v>
      </c>
      <c r="E95" s="103"/>
      <c r="F95" s="103"/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>
        <v>1</v>
      </c>
      <c r="S95" s="103"/>
      <c r="T95" s="102"/>
      <c r="U95" s="102"/>
    </row>
    <row r="96" spans="1:21" ht="14.25">
      <c r="A96" s="83">
        <f t="shared" si="4"/>
        <v>6177910</v>
      </c>
      <c r="B96" s="84">
        <f t="shared" si="4"/>
        <v>39668</v>
      </c>
      <c r="C96" s="103" t="s">
        <v>193</v>
      </c>
      <c r="D96" s="103">
        <v>801</v>
      </c>
      <c r="E96" s="103"/>
      <c r="F96" s="103"/>
      <c r="G96" s="103">
        <v>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>
        <v>3</v>
      </c>
      <c r="S96" s="103"/>
      <c r="T96" s="102"/>
      <c r="U96" s="102"/>
    </row>
    <row r="97" spans="1:21" ht="14.25">
      <c r="A97" s="83">
        <f t="shared" si="4"/>
        <v>6177910</v>
      </c>
      <c r="B97" s="84">
        <f t="shared" si="4"/>
        <v>39668</v>
      </c>
      <c r="C97" s="103" t="s">
        <v>194</v>
      </c>
      <c r="D97" s="103">
        <v>753</v>
      </c>
      <c r="E97" s="103"/>
      <c r="F97" s="103">
        <v>1</v>
      </c>
      <c r="G97" s="103">
        <v>4</v>
      </c>
      <c r="H97" s="103"/>
      <c r="I97" s="103"/>
      <c r="J97" s="103"/>
      <c r="K97" s="103"/>
      <c r="L97" s="103"/>
      <c r="M97" s="103">
        <v>1</v>
      </c>
      <c r="N97" s="103"/>
      <c r="O97" s="103"/>
      <c r="P97" s="103">
        <v>3</v>
      </c>
      <c r="Q97" s="103">
        <v>1</v>
      </c>
      <c r="R97" s="103"/>
      <c r="S97" s="103"/>
      <c r="T97" s="102"/>
      <c r="U97" s="102"/>
    </row>
    <row r="98" spans="1:21" ht="14.25">
      <c r="A98" s="83">
        <f t="shared" si="4"/>
        <v>6177910</v>
      </c>
      <c r="B98" s="84">
        <f t="shared" si="4"/>
        <v>39668</v>
      </c>
      <c r="C98" s="103" t="s">
        <v>195</v>
      </c>
      <c r="D98" s="103">
        <v>650</v>
      </c>
      <c r="E98" s="103">
        <v>26</v>
      </c>
      <c r="F98" s="103"/>
      <c r="G98" s="103"/>
      <c r="H98" s="103">
        <v>26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6177910</v>
      </c>
      <c r="B99" s="84">
        <f t="shared" si="4"/>
        <v>39668</v>
      </c>
      <c r="C99" s="103" t="s">
        <v>196</v>
      </c>
      <c r="D99" s="103">
        <v>658</v>
      </c>
      <c r="E99" s="103"/>
      <c r="F99" s="103"/>
      <c r="G99" s="103"/>
      <c r="H99" s="103">
        <v>5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6177910</v>
      </c>
      <c r="B100" s="84">
        <f t="shared" si="4"/>
        <v>39668</v>
      </c>
      <c r="C100" s="103" t="s">
        <v>197</v>
      </c>
      <c r="D100" s="103">
        <v>2971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>
        <v>1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6177910</v>
      </c>
      <c r="B101" s="84">
        <f t="shared" si="4"/>
        <v>39668</v>
      </c>
      <c r="C101" s="103" t="s">
        <v>198</v>
      </c>
      <c r="D101" s="103">
        <v>887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>
        <v>1</v>
      </c>
      <c r="R101" s="103"/>
      <c r="S101" s="103"/>
      <c r="T101" s="102"/>
      <c r="U101" s="102"/>
    </row>
    <row r="102" spans="1:21" ht="14.25">
      <c r="A102" s="83">
        <f t="shared" si="4"/>
        <v>6177910</v>
      </c>
      <c r="B102" s="84">
        <f t="shared" si="4"/>
        <v>39668</v>
      </c>
      <c r="C102" s="103" t="s">
        <v>199</v>
      </c>
      <c r="D102" s="103">
        <v>892</v>
      </c>
      <c r="E102" s="103">
        <v>2</v>
      </c>
      <c r="F102" s="103"/>
      <c r="G102" s="103"/>
      <c r="H102" s="103"/>
      <c r="I102" s="103"/>
      <c r="J102" s="103"/>
      <c r="K102" s="103">
        <v>2</v>
      </c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6177910</v>
      </c>
      <c r="B103" s="84">
        <f t="shared" si="4"/>
        <v>39668</v>
      </c>
      <c r="C103" s="103" t="s">
        <v>200</v>
      </c>
      <c r="D103" s="103">
        <v>880</v>
      </c>
      <c r="E103" s="103">
        <v>200</v>
      </c>
      <c r="F103" s="103">
        <v>10</v>
      </c>
      <c r="G103" s="103">
        <v>11</v>
      </c>
      <c r="H103" s="103">
        <v>196</v>
      </c>
      <c r="I103" s="103">
        <v>3</v>
      </c>
      <c r="J103" s="103"/>
      <c r="K103" s="103">
        <v>1</v>
      </c>
      <c r="L103" s="103">
        <v>9</v>
      </c>
      <c r="M103" s="103">
        <v>1</v>
      </c>
      <c r="N103" s="103"/>
      <c r="O103" s="103"/>
      <c r="P103" s="103">
        <v>2</v>
      </c>
      <c r="Q103" s="103">
        <v>6</v>
      </c>
      <c r="R103" s="103"/>
      <c r="S103" s="103">
        <v>3</v>
      </c>
      <c r="T103" s="102"/>
      <c r="U103" s="102"/>
    </row>
    <row r="104" spans="1:21" ht="14.25">
      <c r="A104" s="83">
        <f t="shared" si="4"/>
        <v>6177910</v>
      </c>
      <c r="B104" s="84">
        <f t="shared" si="4"/>
        <v>39668</v>
      </c>
      <c r="C104" s="103" t="s">
        <v>201</v>
      </c>
      <c r="D104" s="103">
        <v>1051</v>
      </c>
      <c r="E104" s="103">
        <v>2</v>
      </c>
      <c r="F104" s="103"/>
      <c r="G104" s="103"/>
      <c r="H104" s="103"/>
      <c r="I104" s="103">
        <v>2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6177910</v>
      </c>
      <c r="B105" s="84">
        <f t="shared" si="4"/>
        <v>39668</v>
      </c>
      <c r="C105" s="103" t="s">
        <v>202</v>
      </c>
      <c r="D105" s="103">
        <v>1043</v>
      </c>
      <c r="E105" s="103">
        <v>3</v>
      </c>
      <c r="F105" s="103"/>
      <c r="G105" s="103">
        <v>7</v>
      </c>
      <c r="H105" s="103">
        <v>3</v>
      </c>
      <c r="I105" s="103"/>
      <c r="J105" s="103"/>
      <c r="K105" s="103"/>
      <c r="L105" s="103"/>
      <c r="M105" s="103"/>
      <c r="N105" s="103"/>
      <c r="O105" s="103"/>
      <c r="P105" s="103"/>
      <c r="Q105" s="103">
        <v>4</v>
      </c>
      <c r="R105" s="103"/>
      <c r="S105" s="103">
        <v>3</v>
      </c>
      <c r="T105" s="102"/>
      <c r="U105" s="102"/>
    </row>
    <row r="106" spans="1:21" ht="14.25">
      <c r="A106" s="83">
        <f t="shared" si="4"/>
        <v>6177910</v>
      </c>
      <c r="B106" s="84">
        <f t="shared" si="4"/>
        <v>39668</v>
      </c>
      <c r="C106" s="103" t="s">
        <v>203</v>
      </c>
      <c r="D106" s="103">
        <v>978</v>
      </c>
      <c r="E106" s="103">
        <v>1</v>
      </c>
      <c r="F106" s="103">
        <v>1</v>
      </c>
      <c r="G106" s="103"/>
      <c r="H106" s="103"/>
      <c r="I106" s="103">
        <v>1</v>
      </c>
      <c r="J106" s="103"/>
      <c r="K106" s="103"/>
      <c r="L106" s="103">
        <v>1</v>
      </c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6177910</v>
      </c>
      <c r="B107" s="84">
        <f t="shared" si="4"/>
        <v>39668</v>
      </c>
      <c r="C107" s="103" t="s">
        <v>204</v>
      </c>
      <c r="D107" s="103">
        <v>1009</v>
      </c>
      <c r="E107" s="103">
        <v>8</v>
      </c>
      <c r="F107" s="103"/>
      <c r="G107" s="103"/>
      <c r="H107" s="103">
        <v>8</v>
      </c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6177910</v>
      </c>
      <c r="B108" s="84">
        <f t="shared" si="4"/>
        <v>39668</v>
      </c>
      <c r="C108" s="103" t="s">
        <v>205</v>
      </c>
      <c r="D108" s="103">
        <v>972</v>
      </c>
      <c r="E108" s="103">
        <v>9</v>
      </c>
      <c r="F108" s="103">
        <v>1</v>
      </c>
      <c r="G108" s="103">
        <v>3</v>
      </c>
      <c r="H108" s="103">
        <v>7</v>
      </c>
      <c r="I108" s="103"/>
      <c r="J108" s="103">
        <v>1</v>
      </c>
      <c r="K108" s="103">
        <v>1</v>
      </c>
      <c r="L108" s="103"/>
      <c r="M108" s="103"/>
      <c r="N108" s="103">
        <v>1</v>
      </c>
      <c r="O108" s="103"/>
      <c r="P108" s="103"/>
      <c r="Q108" s="103">
        <v>1</v>
      </c>
      <c r="R108" s="103"/>
      <c r="S108" s="103">
        <v>2</v>
      </c>
      <c r="T108" s="102"/>
      <c r="U108" s="102"/>
    </row>
    <row r="109" spans="1:21" ht="14.25">
      <c r="A109" s="83">
        <f t="shared" si="4"/>
        <v>6177910</v>
      </c>
      <c r="B109" s="84">
        <f t="shared" si="4"/>
        <v>39668</v>
      </c>
      <c r="C109" s="103" t="s">
        <v>206</v>
      </c>
      <c r="D109" s="103">
        <v>928</v>
      </c>
      <c r="E109" s="103"/>
      <c r="F109" s="103"/>
      <c r="G109" s="103"/>
      <c r="H109" s="103">
        <v>28</v>
      </c>
      <c r="I109" s="103">
        <v>1</v>
      </c>
      <c r="J109" s="103"/>
      <c r="K109" s="103"/>
      <c r="L109" s="103">
        <v>40</v>
      </c>
      <c r="M109" s="103">
        <v>1</v>
      </c>
      <c r="N109" s="103">
        <v>6</v>
      </c>
      <c r="O109" s="103"/>
      <c r="P109" s="103"/>
      <c r="Q109" s="103">
        <v>32</v>
      </c>
      <c r="R109" s="103">
        <v>1</v>
      </c>
      <c r="S109" s="103">
        <v>12</v>
      </c>
      <c r="T109" s="102"/>
      <c r="U109" s="102"/>
    </row>
    <row r="110" spans="1:21" ht="14.25">
      <c r="A110" s="83">
        <f t="shared" si="4"/>
        <v>6177910</v>
      </c>
      <c r="B110" s="84">
        <f t="shared" si="4"/>
        <v>39668</v>
      </c>
      <c r="C110" s="103" t="s">
        <v>207</v>
      </c>
      <c r="D110" s="103">
        <v>908</v>
      </c>
      <c r="E110" s="103">
        <v>10</v>
      </c>
      <c r="F110" s="103">
        <v>10</v>
      </c>
      <c r="G110" s="103">
        <v>1</v>
      </c>
      <c r="H110" s="103">
        <v>8</v>
      </c>
      <c r="I110" s="103">
        <v>1</v>
      </c>
      <c r="J110" s="103">
        <v>1</v>
      </c>
      <c r="K110" s="103"/>
      <c r="L110" s="103">
        <v>8</v>
      </c>
      <c r="M110" s="103">
        <v>1</v>
      </c>
      <c r="N110" s="103">
        <v>1</v>
      </c>
      <c r="O110" s="103"/>
      <c r="P110" s="103"/>
      <c r="Q110" s="103">
        <v>1</v>
      </c>
      <c r="R110" s="103"/>
      <c r="S110" s="103"/>
      <c r="T110" s="102"/>
      <c r="U110" s="102"/>
    </row>
    <row r="111" spans="1:21" ht="14.25">
      <c r="A111" s="83">
        <f t="shared" si="4"/>
        <v>6177910</v>
      </c>
      <c r="B111" s="84">
        <f t="shared" si="4"/>
        <v>39668</v>
      </c>
      <c r="C111" s="103" t="s">
        <v>208</v>
      </c>
      <c r="D111" s="103">
        <v>918</v>
      </c>
      <c r="E111" s="103">
        <v>1</v>
      </c>
      <c r="F111" s="103"/>
      <c r="G111" s="103"/>
      <c r="H111" s="103">
        <v>1</v>
      </c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6177910</v>
      </c>
      <c r="B112" s="84">
        <f t="shared" si="4"/>
        <v>39668</v>
      </c>
      <c r="C112" s="103" t="s">
        <v>209</v>
      </c>
      <c r="D112" s="103">
        <v>933</v>
      </c>
      <c r="E112" s="103">
        <v>89</v>
      </c>
      <c r="F112" s="103">
        <v>88</v>
      </c>
      <c r="G112" s="103">
        <v>113</v>
      </c>
      <c r="H112" s="103">
        <v>3</v>
      </c>
      <c r="I112" s="103">
        <v>6</v>
      </c>
      <c r="J112" s="103">
        <v>25</v>
      </c>
      <c r="K112" s="103">
        <v>55</v>
      </c>
      <c r="L112" s="103">
        <v>44</v>
      </c>
      <c r="M112" s="103"/>
      <c r="N112" s="103">
        <v>42</v>
      </c>
      <c r="O112" s="103">
        <v>2</v>
      </c>
      <c r="P112" s="103">
        <v>1</v>
      </c>
      <c r="Q112" s="103">
        <v>8</v>
      </c>
      <c r="R112" s="103">
        <v>96</v>
      </c>
      <c r="S112" s="103">
        <v>8</v>
      </c>
      <c r="T112" s="102"/>
      <c r="U112" s="102"/>
    </row>
    <row r="113" spans="1:21" ht="14.25">
      <c r="A113" s="83">
        <f t="shared" si="4"/>
        <v>6177910</v>
      </c>
      <c r="B113" s="84">
        <f t="shared" si="4"/>
        <v>39668</v>
      </c>
      <c r="C113" s="103" t="s">
        <v>210</v>
      </c>
      <c r="D113" s="103">
        <v>1089</v>
      </c>
      <c r="E113" s="103" t="s">
        <v>213</v>
      </c>
      <c r="F113" s="103"/>
      <c r="G113" s="103" t="s">
        <v>213</v>
      </c>
      <c r="H113" s="103"/>
      <c r="I113" s="103" t="s">
        <v>213</v>
      </c>
      <c r="J113" s="103"/>
      <c r="K113" s="103" t="s">
        <v>213</v>
      </c>
      <c r="L113" s="103"/>
      <c r="M113" s="103"/>
      <c r="N113" s="103"/>
      <c r="O113" s="103"/>
      <c r="P113" s="103"/>
      <c r="Q113" s="103" t="s">
        <v>213</v>
      </c>
      <c r="R113" s="103"/>
      <c r="S113" s="103"/>
      <c r="T113" s="102"/>
      <c r="U113" s="102"/>
    </row>
    <row r="114" spans="1:21" ht="14.25">
      <c r="A114" s="83">
        <f t="shared" si="4"/>
        <v>6177910</v>
      </c>
      <c r="B114" s="84">
        <f t="shared" si="4"/>
        <v>39668</v>
      </c>
      <c r="C114" s="103" t="s">
        <v>211</v>
      </c>
      <c r="D114" s="103">
        <v>906</v>
      </c>
      <c r="E114" s="103" t="s">
        <v>213</v>
      </c>
      <c r="F114" s="103"/>
      <c r="G114" s="103"/>
      <c r="H114" s="103"/>
      <c r="I114" s="103"/>
      <c r="J114" s="103" t="s">
        <v>213</v>
      </c>
      <c r="K114" s="103" t="s">
        <v>213</v>
      </c>
      <c r="L114" s="103" t="s">
        <v>213</v>
      </c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6177910</v>
      </c>
      <c r="B115" s="84">
        <f t="shared" si="4"/>
        <v>39668</v>
      </c>
      <c r="C115" s="103" t="s">
        <v>212</v>
      </c>
      <c r="D115" s="103">
        <v>3166</v>
      </c>
      <c r="E115" s="103" t="s">
        <v>213</v>
      </c>
      <c r="F115" s="103"/>
      <c r="G115" s="103"/>
      <c r="H115" s="103" t="s">
        <v>213</v>
      </c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6177910</v>
      </c>
      <c r="B116" s="84">
        <f t="shared" si="4"/>
        <v>39668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6177910</v>
      </c>
      <c r="B117" s="84">
        <f t="shared" si="4"/>
        <v>39668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6177910</v>
      </c>
      <c r="B118" s="84">
        <f t="shared" si="4"/>
        <v>39668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6177910</v>
      </c>
      <c r="B119" s="84">
        <f t="shared" si="4"/>
        <v>39668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6177910</v>
      </c>
      <c r="B120" s="84">
        <f t="shared" si="4"/>
        <v>39668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6177910</v>
      </c>
      <c r="B121" s="84">
        <f t="shared" si="4"/>
        <v>39668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6177910</v>
      </c>
      <c r="B122" s="84">
        <f t="shared" si="5"/>
        <v>39668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6177910</v>
      </c>
      <c r="B123" s="84">
        <f t="shared" si="5"/>
        <v>39668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6177910</v>
      </c>
      <c r="B124" s="84">
        <f t="shared" si="5"/>
        <v>39668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6177910</v>
      </c>
      <c r="B125" s="84">
        <f t="shared" si="5"/>
        <v>39668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6177910</v>
      </c>
      <c r="B126" s="84">
        <f t="shared" si="5"/>
        <v>39668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6177910</v>
      </c>
      <c r="B127" s="84">
        <f t="shared" si="5"/>
        <v>39668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6177910</v>
      </c>
      <c r="B128" s="84">
        <f t="shared" si="5"/>
        <v>39668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6177910</v>
      </c>
      <c r="B129" s="84">
        <f t="shared" si="5"/>
        <v>39668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6177910</v>
      </c>
      <c r="B130" s="84">
        <f t="shared" si="5"/>
        <v>39668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6177910</v>
      </c>
      <c r="B131" s="84">
        <f t="shared" si="5"/>
        <v>39668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6177910</v>
      </c>
      <c r="B132" s="84">
        <f t="shared" si="5"/>
        <v>39668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6177910</v>
      </c>
      <c r="B133" s="84">
        <f t="shared" si="5"/>
        <v>39668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6177910</v>
      </c>
      <c r="B134" s="84">
        <f t="shared" si="5"/>
        <v>39668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6177910</v>
      </c>
      <c r="B135" s="84">
        <f t="shared" si="5"/>
        <v>39668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6177910</v>
      </c>
      <c r="B136" s="84">
        <f t="shared" si="5"/>
        <v>39668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6177910</v>
      </c>
      <c r="B137" s="84">
        <f t="shared" si="5"/>
        <v>39668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6177910</v>
      </c>
      <c r="B138" s="84">
        <f t="shared" si="5"/>
        <v>39668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6177910</v>
      </c>
      <c r="B139" s="84">
        <f t="shared" si="5"/>
        <v>39668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6177910</v>
      </c>
      <c r="B140" s="84">
        <f t="shared" si="5"/>
        <v>39668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6177910</v>
      </c>
      <c r="B141" s="84">
        <f t="shared" si="5"/>
        <v>39668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6177910</v>
      </c>
      <c r="B142" s="84">
        <f t="shared" si="5"/>
        <v>39668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6177910</v>
      </c>
      <c r="B143" s="84">
        <f t="shared" si="5"/>
        <v>39668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6177910</v>
      </c>
      <c r="B144" s="84">
        <f t="shared" si="5"/>
        <v>39668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6177910</v>
      </c>
      <c r="B145" s="84">
        <f t="shared" si="5"/>
        <v>39668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6177910</v>
      </c>
      <c r="B146" s="84">
        <f t="shared" si="5"/>
        <v>39668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6177910</v>
      </c>
      <c r="B147" s="84">
        <f t="shared" si="5"/>
        <v>39668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6177910</v>
      </c>
      <c r="B148" s="84">
        <f t="shared" si="5"/>
        <v>39668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6177910</v>
      </c>
      <c r="B149" s="84">
        <f t="shared" si="5"/>
        <v>39668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6177910</v>
      </c>
      <c r="B150" s="84">
        <f t="shared" si="5"/>
        <v>39668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6177910</v>
      </c>
      <c r="B151" s="84">
        <f t="shared" si="5"/>
        <v>39668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6177910</v>
      </c>
      <c r="B152" s="84">
        <f t="shared" si="5"/>
        <v>39668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6177910</v>
      </c>
      <c r="B153" s="84">
        <f t="shared" si="5"/>
        <v>39668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6177910</v>
      </c>
      <c r="B154" s="84">
        <f t="shared" si="6"/>
        <v>39668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6177910</v>
      </c>
      <c r="B155" s="84">
        <f t="shared" si="6"/>
        <v>39668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6177910</v>
      </c>
      <c r="B156" s="84">
        <f t="shared" si="6"/>
        <v>39668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6177910</v>
      </c>
      <c r="B157" s="84">
        <f t="shared" si="6"/>
        <v>39668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6177910</v>
      </c>
      <c r="B158" s="84">
        <f t="shared" si="6"/>
        <v>39668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6177910</v>
      </c>
      <c r="B159" s="84">
        <f t="shared" si="6"/>
        <v>39668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6177910</v>
      </c>
      <c r="B160" s="84">
        <f t="shared" si="6"/>
        <v>39668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6177910</v>
      </c>
      <c r="B161" s="84">
        <f t="shared" si="6"/>
        <v>39668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6177910</v>
      </c>
      <c r="B162" s="84">
        <f t="shared" si="6"/>
        <v>39668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6177910</v>
      </c>
      <c r="B163" s="84">
        <f t="shared" si="6"/>
        <v>39668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6177910</v>
      </c>
      <c r="B164" s="84">
        <f t="shared" si="6"/>
        <v>39668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6177910</v>
      </c>
      <c r="B165" s="84">
        <f t="shared" si="6"/>
        <v>39668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6177910</v>
      </c>
      <c r="B166" s="84">
        <f t="shared" si="6"/>
        <v>39668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6177910</v>
      </c>
      <c r="B167" s="84">
        <f t="shared" si="6"/>
        <v>39668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6177910</v>
      </c>
      <c r="B168" s="84">
        <f t="shared" si="6"/>
        <v>39668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6177910</v>
      </c>
      <c r="B169" s="84">
        <f t="shared" si="6"/>
        <v>39668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6177910</v>
      </c>
      <c r="B170" s="84">
        <f t="shared" si="6"/>
        <v>39668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6177910</v>
      </c>
      <c r="B171" s="84">
        <f t="shared" si="6"/>
        <v>39668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6177910</v>
      </c>
      <c r="B172" s="84">
        <f t="shared" si="6"/>
        <v>39668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6177910</v>
      </c>
      <c r="B173" s="84">
        <f t="shared" si="6"/>
        <v>39668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6177910</v>
      </c>
      <c r="B174" s="84">
        <f t="shared" si="6"/>
        <v>39668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6177910</v>
      </c>
      <c r="B175" s="84">
        <f t="shared" si="6"/>
        <v>39668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6177910</v>
      </c>
      <c r="B176" s="84">
        <f t="shared" si="6"/>
        <v>39668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6177910</v>
      </c>
      <c r="B177" s="84">
        <f t="shared" si="6"/>
        <v>39668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6177910</v>
      </c>
      <c r="B178" s="84">
        <f t="shared" si="6"/>
        <v>39668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6177910</v>
      </c>
      <c r="B179" s="84">
        <f t="shared" si="6"/>
        <v>39668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6177910</v>
      </c>
      <c r="B180" s="84">
        <f t="shared" si="6"/>
        <v>39668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6177910</v>
      </c>
      <c r="B181" s="84">
        <f t="shared" si="6"/>
        <v>39668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6177910</v>
      </c>
      <c r="B182" s="84">
        <f t="shared" si="6"/>
        <v>39668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6177910</v>
      </c>
      <c r="B183" s="84">
        <f t="shared" si="6"/>
        <v>39668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6177910</v>
      </c>
      <c r="B184" s="84">
        <f t="shared" si="6"/>
        <v>39668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6177910</v>
      </c>
      <c r="B185" s="84">
        <f t="shared" si="6"/>
        <v>39668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6177910</v>
      </c>
      <c r="B186" s="84">
        <f t="shared" si="7"/>
        <v>39668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6177910</v>
      </c>
      <c r="B187" s="84">
        <f t="shared" si="7"/>
        <v>39668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6177910</v>
      </c>
      <c r="B188" s="84">
        <f t="shared" si="7"/>
        <v>39668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6177910</v>
      </c>
      <c r="B189" s="84">
        <f t="shared" si="7"/>
        <v>39668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6177910</v>
      </c>
      <c r="B190" s="84">
        <f t="shared" si="7"/>
        <v>39668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6177910</v>
      </c>
      <c r="B191" s="84">
        <f t="shared" si="7"/>
        <v>39668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6177910</v>
      </c>
      <c r="B192" s="84">
        <f t="shared" si="7"/>
        <v>39668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6177910</v>
      </c>
      <c r="B193" s="84">
        <f t="shared" si="7"/>
        <v>39668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6177910</v>
      </c>
      <c r="B194" s="84">
        <f t="shared" si="7"/>
        <v>39668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6177910</v>
      </c>
      <c r="B195" s="84">
        <f t="shared" si="7"/>
        <v>39668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6177910</v>
      </c>
      <c r="B196" s="84">
        <f t="shared" si="7"/>
        <v>39668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6177910</v>
      </c>
      <c r="B197" s="84">
        <f t="shared" si="7"/>
        <v>39668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6177910</v>
      </c>
      <c r="B198" s="84">
        <f t="shared" si="7"/>
        <v>39668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6177910</v>
      </c>
      <c r="B199" s="84">
        <f t="shared" si="7"/>
        <v>39668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6177910</v>
      </c>
      <c r="B200" s="84">
        <f t="shared" si="7"/>
        <v>39668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6177910</v>
      </c>
      <c r="B201" s="84">
        <f t="shared" si="7"/>
        <v>39668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6177910</v>
      </c>
      <c r="B202" s="84">
        <f t="shared" si="7"/>
        <v>39668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6177910</v>
      </c>
      <c r="B203" s="84">
        <f t="shared" si="7"/>
        <v>39668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6177910</v>
      </c>
      <c r="B204" s="84">
        <f t="shared" si="7"/>
        <v>39668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6177910</v>
      </c>
      <c r="B205" s="84">
        <f t="shared" si="7"/>
        <v>39668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6177910</v>
      </c>
      <c r="B206" s="84">
        <f t="shared" si="7"/>
        <v>39668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6177910</v>
      </c>
      <c r="B207" s="84">
        <f t="shared" si="7"/>
        <v>39668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6177910</v>
      </c>
      <c r="B208" s="84">
        <f t="shared" si="7"/>
        <v>39668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6177910</v>
      </c>
      <c r="B209" s="84">
        <f t="shared" si="7"/>
        <v>39668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6177910</v>
      </c>
      <c r="B210" s="84">
        <f t="shared" si="7"/>
        <v>39668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6177910</v>
      </c>
      <c r="B211" s="84">
        <f t="shared" si="7"/>
        <v>39668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6177910</v>
      </c>
      <c r="B212" s="84">
        <f t="shared" si="7"/>
        <v>39668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6177910</v>
      </c>
      <c r="B213" s="84">
        <f t="shared" si="7"/>
        <v>39668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6177910</v>
      </c>
      <c r="B214" s="84">
        <f t="shared" si="7"/>
        <v>39668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6177910</v>
      </c>
      <c r="B215" s="84">
        <f t="shared" si="7"/>
        <v>39668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6177910</v>
      </c>
      <c r="B216" s="84">
        <f t="shared" si="7"/>
        <v>39668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6177910</v>
      </c>
      <c r="B217" s="84">
        <f t="shared" si="7"/>
        <v>39668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6177910</v>
      </c>
      <c r="B218" s="84">
        <f t="shared" si="8"/>
        <v>39668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6177910</v>
      </c>
      <c r="B219" s="84">
        <f t="shared" si="8"/>
        <v>39668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6177910</v>
      </c>
      <c r="B220" s="84">
        <f t="shared" si="8"/>
        <v>39668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6177910</v>
      </c>
      <c r="B221" s="84">
        <f t="shared" si="8"/>
        <v>39668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6177910</v>
      </c>
      <c r="B222" s="84">
        <f t="shared" si="8"/>
        <v>39668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6177910</v>
      </c>
      <c r="B223" s="84">
        <f t="shared" si="8"/>
        <v>39668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6177910</v>
      </c>
      <c r="B224" s="84">
        <f t="shared" si="8"/>
        <v>39668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6177910</v>
      </c>
      <c r="B225" s="84">
        <f t="shared" si="8"/>
        <v>39668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6177910</v>
      </c>
      <c r="B226" s="84">
        <f t="shared" si="8"/>
        <v>39668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6177910</v>
      </c>
      <c r="B227" s="84">
        <f t="shared" si="8"/>
        <v>39668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6177910</v>
      </c>
      <c r="B228" s="84">
        <f t="shared" si="8"/>
        <v>39668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6177910</v>
      </c>
      <c r="B229" s="84">
        <f t="shared" si="8"/>
        <v>39668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6177910</v>
      </c>
      <c r="B230" s="84">
        <f t="shared" si="8"/>
        <v>39668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6177910</v>
      </c>
      <c r="B231" s="84">
        <f t="shared" si="8"/>
        <v>39668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6177910</v>
      </c>
      <c r="B232" s="84">
        <f t="shared" si="8"/>
        <v>39668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6177910</v>
      </c>
      <c r="B233" s="84">
        <f t="shared" si="8"/>
        <v>39668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6177910</v>
      </c>
      <c r="B234" s="84">
        <f t="shared" si="8"/>
        <v>39668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6177910</v>
      </c>
      <c r="B235" s="84">
        <f t="shared" si="8"/>
        <v>39668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6177910</v>
      </c>
      <c r="B236" s="84">
        <f t="shared" si="8"/>
        <v>39668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6177910</v>
      </c>
      <c r="B237" s="84">
        <f t="shared" si="8"/>
        <v>39668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6177910</v>
      </c>
      <c r="B238" s="84">
        <f t="shared" si="8"/>
        <v>39668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6177910</v>
      </c>
      <c r="B239" s="84">
        <f t="shared" si="8"/>
        <v>39668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6177910</v>
      </c>
      <c r="B240" s="84">
        <f t="shared" si="8"/>
        <v>39668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6177910</v>
      </c>
      <c r="B241" s="84">
        <f t="shared" si="8"/>
        <v>39668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6177910</v>
      </c>
      <c r="B242" s="84">
        <f t="shared" si="8"/>
        <v>39668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6177910</v>
      </c>
      <c r="B243" s="84">
        <f t="shared" si="8"/>
        <v>39668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2013-10-07T12:06:45Z</dcterms:modified>
  <cp:category/>
  <cp:version/>
  <cp:contentType/>
  <cp:contentStatus/>
</cp:coreProperties>
</file>