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<sst xmlns="http://schemas.openxmlformats.org/spreadsheetml/2006/main" count="439" uniqueCount="270">
  <si>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</si>
  <si>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</si>
  <si>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</si>
  <si>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</si>
  <si>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</si>
  <si>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</si>
  <si>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</si>
  <si>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</si>
  <si>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</si>
  <si>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</si>
  <si>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</si>
  <si>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</si>
  <si>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</si>
  <si>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</si>
  <si>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</si>
  <si>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</si>
  <si>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</si>
  <si>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</si>
  <si>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</si>
  <si>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</si>
  <si>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</si>
  <si>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</si>
  <si>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</si>
  <si>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</si>
  <si>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</si>
  <si>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</si>
  <si>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</si>
  <si>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</si>
  <si>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</si>
  <si>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</si>
  <si>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</si>
  <si>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</si>
  <si>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</si>
  <si>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</si>
  <si>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</si>
  <si>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</si>
  <si>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</si>
  <si>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</si>
  <si>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</si>
  <si>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</si>
  <si>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</si>
  <si>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</si>
  <si>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</si>
  <si>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</si>
  <si>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</si>
  <si>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</si>
  <si>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</si>
  <si>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</si>
  <si>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</si>
  <si>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</si>
  <si>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</si>
  <si>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</si>
  <si>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</si>
  <si>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</si>
  <si>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</si>
  <si>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</si>
  <si>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</si>
  <si>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</si>
  <si>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</si>
  <si>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</si>
  <si>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</si>
  <si>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</si>
  <si>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</si>
  <si>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</si>
  <si>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</si>
  <si>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</si>
  <si>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</si>
  <si>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</si>
  <si>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</si>
  <si>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</si>
  <si>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</si>
  <si>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</si>
  <si>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</si>
  <si>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</si>
  <si>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</si>
  <si>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</si>
  <si>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</si>
  <si>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</si>
  <si>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</si>
  <si>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</si>
  <si>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</si>
  <si>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</si>
  <si>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</si>
  <si>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</si>
  <si>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</si>
  <si>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</si>
  <si>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</si>
  <si>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</si>
  <si>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</si>
  <si>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</si>
  <si>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</si>
  <si>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</si>
  <si>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</si>
  <si>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</si>
  <si>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</si>
  <si>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</si>
  <si>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</si>
  <si>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06178800</t>
  </si>
  <si>
    <t>ORBIEL</t>
  </si>
  <si>
    <t>LES MARTYS</t>
  </si>
  <si>
    <t>11221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</si>
  <si>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</si>
  <si>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</si>
  <si>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</si>
  <si>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</si>
  <si>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</si>
  <si>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</si>
  <si>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</si>
  <si>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</si>
  <si>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</si>
  <si>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</si>
  <si>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</si>
  <si>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</si>
  <si>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</si>
  <si>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</si>
  <si>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</si>
  <si>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</si>
  <si>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</si>
  <si>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</si>
  <si>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</si>
  <si>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</si>
  <si>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</si>
  <si>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</si>
  <si>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</si>
  <si>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</si>
  <si>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</si>
  <si>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</si>
  <si>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</si>
  <si>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</si>
  <si>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</si>
  <si>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/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</si>
  <si>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</si>
  <si>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</si>
  <si>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</si>
  <si>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</si>
  <si>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</si>
  <si>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</si>
  <si>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</si>
  <si>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</si>
  <si>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</si>
  <si>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</si>
  <si>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</si>
  <si>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</si>
  <si>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</si>
  <si>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</si>
  <si>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</si>
  <si>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</si>
  <si>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</si>
  <si>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</si>
  <si>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</si>
  <si>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</si>
  <si>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</si>
  <si>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</si>
  <si>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</si>
  <si>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</si>
  <si>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</si>
  <si>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</si>
  <si>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</si>
  <si>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</si>
  <si>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</si>
  <si>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</si>
  <si>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</si>
  <si>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</si>
  <si>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</si>
  <si>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</si>
  <si>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</si>
  <si>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</si>
  <si>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</si>
  <si>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</si>
  <si>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</si>
  <si>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</si>
  <si>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</si>
  <si>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</si>
  <si>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</si>
  <si>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</si>
  <si>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</si>
  <si>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</si>
  <si>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</si>
  <si>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</si>
  <si>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</si>
  <si>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</si>
  <si>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</si>
  <si>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</si>
  <si>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</si>
  <si>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</si>
  <si>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</si>
  <si>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</si>
  <si>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</si>
  <si>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</si>
  <si>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</si>
  <si>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</si>
  <si>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</si>
  <si>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</si>
  <si>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</si>
  <si>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</si>
  <si>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</si>
  <si>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</si>
  <si>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</si>
  <si>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</si>
  <si>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</si>
  <si>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</si>
  <si>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</si>
  <si>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</si>
  <si>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</si>
  <si>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</si>
  <si>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</si>
  <si>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</si>
  <si>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</si>
  <si>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</si>
  <si>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DREAL</t>
  </si>
  <si>
    <t>Chloroperlidae</t>
  </si>
  <si>
    <t>Euleuctra</t>
  </si>
  <si>
    <t>Leuctra</t>
  </si>
  <si>
    <t>Leuctridae</t>
  </si>
  <si>
    <t>Nemoura</t>
  </si>
  <si>
    <t>Protonemura</t>
  </si>
  <si>
    <t>Nemouridae</t>
  </si>
  <si>
    <t>Isoperla</t>
  </si>
  <si>
    <t>Perlodidae</t>
  </si>
  <si>
    <t>Micrasema</t>
  </si>
  <si>
    <t>Agapetus</t>
  </si>
  <si>
    <t>Glossosomatidae</t>
  </si>
  <si>
    <t>Goeridae</t>
  </si>
  <si>
    <t>Hydropsyche</t>
  </si>
  <si>
    <t>Hydropsychidae</t>
  </si>
  <si>
    <t>Leptoceridae</t>
  </si>
  <si>
    <t>Drusinae</t>
  </si>
  <si>
    <t>Limnephilinae</t>
  </si>
  <si>
    <t>Odontocerum</t>
  </si>
  <si>
    <t>Plectrocnemia</t>
  </si>
  <si>
    <t>Rhyacophila</t>
  </si>
  <si>
    <t>Sericostoma</t>
  </si>
  <si>
    <t>Baetis</t>
  </si>
  <si>
    <t>Baetidae</t>
  </si>
  <si>
    <t>Ephemerella</t>
  </si>
  <si>
    <t>Ecdyonurus</t>
  </si>
  <si>
    <t>Heptageniidae</t>
  </si>
  <si>
    <t>Habrophlebia</t>
  </si>
  <si>
    <t>Leptophlebiidae</t>
  </si>
  <si>
    <t>Veliidae</t>
  </si>
  <si>
    <t>Dupophilus</t>
  </si>
  <si>
    <t>Elmis</t>
  </si>
  <si>
    <t>Esolus</t>
  </si>
  <si>
    <t>Limnius</t>
  </si>
  <si>
    <t>Elmidae</t>
  </si>
  <si>
    <t>Helodes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</si>
  <si>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</si>
  <si>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</si>
  <si>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</si>
  <si>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</si>
  <si>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</si>
  <si>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</si>
  <si>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</si>
  <si>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Zygoptères</t>
  </si>
  <si>
    <t>Calopteryx</t>
  </si>
  <si>
    <t>Cordulegaster</t>
  </si>
  <si>
    <t>Sialis</t>
  </si>
  <si>
    <t>Gammarus</t>
  </si>
  <si>
    <t>Gammaridae</t>
  </si>
  <si>
    <t>Copépodes</t>
  </si>
  <si>
    <t>Ostracodes</t>
  </si>
  <si>
    <t>Sphaerium</t>
  </si>
  <si>
    <t>Ancylus</t>
  </si>
  <si>
    <t>Potamopyrgus</t>
  </si>
  <si>
    <t>Radix</t>
  </si>
  <si>
    <t>Planariidae</t>
  </si>
  <si>
    <t>OLIGOCHETES</t>
  </si>
  <si>
    <t>Nematoda</t>
  </si>
  <si>
    <t>HYDRACARIENS</t>
  </si>
  <si>
    <t>Perlodes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</si>
</sst>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.5"/>
      <name val="Arial"/>
      <family val="2"/>
    </font>
    <font>
      <sz val="10"/>
      <color indexed="8"/>
      <name val="MS Sans Serif"/>
      <family val="0"/>
    </font>
    <font>
      <i/>
      <sz val="8.5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4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" fillId="0" borderId="10" xfId="53" applyFont="1" applyFill="1" applyBorder="1" applyAlignment="1" applyProtection="1">
      <alignment horizontal="center"/>
      <protection/>
    </xf>
    <xf numFmtId="0" fontId="2" fillId="0" borderId="11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7" fillId="25" borderId="17" xfId="0" applyFont="1" applyFill="1" applyBorder="1" applyAlignment="1" applyProtection="1">
      <alignment horizontal="center" vertical="center"/>
      <protection/>
    </xf>
    <xf numFmtId="0" fontId="2" fillId="0" borderId="13" xfId="53" applyFont="1" applyFill="1" applyBorder="1" applyAlignment="1" applyProtection="1">
      <alignment horizontal="left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7" fillId="25" borderId="19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6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1" fillId="26" borderId="1" xfId="0" applyFont="1" applyFill="1" applyBorder="1" applyAlignment="1" applyProtection="1">
      <alignment vertical="center"/>
      <protection locked="0"/>
    </xf>
    <xf numFmtId="49" fontId="31" fillId="26" borderId="1" xfId="0" applyNumberFormat="1" applyFont="1" applyFill="1" applyBorder="1" applyAlignment="1" applyProtection="1">
      <alignment vertical="center"/>
      <protection locked="0"/>
    </xf>
    <xf numFmtId="0" fontId="31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27" borderId="1" xfId="0" applyFont="1" applyFill="1" applyBorder="1" applyAlignment="1" applyProtection="1">
      <alignment horizontal="center" vertical="center"/>
      <protection locked="0"/>
    </xf>
    <xf numFmtId="0" fontId="22" fillId="27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9" fontId="32" fillId="0" borderId="0" xfId="0" applyNumberFormat="1" applyFont="1" applyFill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28" borderId="0" xfId="0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 horizontal="center" vertical="center" wrapText="1"/>
      <protection/>
    </xf>
    <xf numFmtId="0" fontId="33" fillId="29" borderId="1" xfId="0" applyFont="1" applyFill="1" applyBorder="1" applyAlignment="1" applyProtection="1">
      <alignment vertical="center"/>
      <protection locked="0"/>
    </xf>
    <xf numFmtId="0" fontId="31" fillId="26" borderId="1" xfId="0" applyNumberFormat="1" applyFont="1" applyFill="1" applyBorder="1" applyAlignment="1" applyProtection="1">
      <alignment vertical="center"/>
      <protection locked="0"/>
    </xf>
    <xf numFmtId="14" fontId="31" fillId="26" borderId="1" xfId="0" applyNumberFormat="1" applyFont="1" applyFill="1" applyBorder="1" applyAlignment="1" applyProtection="1">
      <alignment vertical="center"/>
      <protection locked="0"/>
    </xf>
    <xf numFmtId="167" fontId="31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167" fontId="31" fillId="26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8" fontId="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9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21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33" fillId="29" borderId="1" xfId="0" applyFont="1" applyFill="1" applyBorder="1" applyAlignment="1" applyProtection="1">
      <alignment vertical="center"/>
      <protection/>
    </xf>
    <xf numFmtId="14" fontId="33" fillId="29" borderId="1" xfId="0" applyNumberFormat="1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0" fontId="31" fillId="26" borderId="34" xfId="0" applyFont="1" applyFill="1" applyBorder="1" applyAlignment="1" applyProtection="1">
      <alignment horizontal="center" vertical="center" wrapText="1"/>
      <protection locked="0"/>
    </xf>
    <xf numFmtId="0" fontId="31" fillId="26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14" fontId="33" fillId="2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31" fillId="26" borderId="1" xfId="0" applyNumberFormat="1" applyFont="1" applyFill="1" applyBorder="1" applyAlignment="1" applyProtection="1">
      <alignment vertical="center"/>
      <protection locked="0"/>
    </xf>
    <xf numFmtId="0" fontId="42" fillId="0" borderId="37" xfId="52" applyNumberFormat="1" applyFont="1" applyFill="1" applyBorder="1" applyAlignment="1" applyProtection="1">
      <alignment horizontal="center" vertical="center"/>
      <protection locked="0"/>
    </xf>
    <xf numFmtId="0" fontId="44" fillId="0" borderId="38" xfId="52" applyNumberFormat="1" applyFont="1" applyFill="1" applyBorder="1" applyAlignment="1" applyProtection="1">
      <alignment horizontal="center" vertical="center"/>
      <protection/>
    </xf>
    <xf numFmtId="0" fontId="0" fillId="0" borderId="38" xfId="54" applyFont="1" applyBorder="1" applyAlignment="1" applyProtection="1">
      <alignment horizontal="center"/>
      <protection locked="0"/>
    </xf>
    <xf numFmtId="0" fontId="0" fillId="0" borderId="37" xfId="54" applyFont="1" applyBorder="1" applyAlignment="1">
      <alignment horizontal="center"/>
      <protection/>
    </xf>
    <xf numFmtId="0" fontId="0" fillId="0" borderId="29" xfId="54" applyFont="1" applyBorder="1" applyAlignment="1">
      <alignment horizontal="center"/>
      <protection/>
    </xf>
    <xf numFmtId="0" fontId="44" fillId="0" borderId="37" xfId="52" applyNumberFormat="1" applyFont="1" applyFill="1" applyBorder="1" applyAlignment="1" applyProtection="1">
      <alignment horizontal="center" vertical="center"/>
      <protection/>
    </xf>
    <xf numFmtId="0" fontId="45" fillId="0" borderId="39" xfId="54" applyFont="1" applyBorder="1" applyAlignment="1">
      <alignment horizontal="center"/>
      <protection/>
    </xf>
    <xf numFmtId="0" fontId="46" fillId="0" borderId="39" xfId="54" applyFont="1" applyBorder="1" applyAlignment="1">
      <alignment horizontal="center"/>
      <protection/>
    </xf>
    <xf numFmtId="0" fontId="42" fillId="0" borderId="38" xfId="52" applyNumberFormat="1" applyFont="1" applyFill="1" applyBorder="1" applyAlignment="1" applyProtection="1">
      <alignment horizontal="center" vertical="center"/>
      <protection/>
    </xf>
    <xf numFmtId="0" fontId="47" fillId="0" borderId="37" xfId="52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0" fillId="0" borderId="42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0" fillId="26" borderId="43" xfId="0" applyFont="1" applyFill="1" applyBorder="1" applyAlignment="1" applyProtection="1">
      <alignment horizontal="center" vertical="center" wrapText="1"/>
      <protection/>
    </xf>
    <xf numFmtId="0" fontId="30" fillId="29" borderId="43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31" fillId="26" borderId="35" xfId="0" applyFont="1" applyFill="1" applyBorder="1" applyAlignment="1" applyProtection="1">
      <alignment horizontal="left" vertical="center" wrapText="1"/>
      <protection locked="0"/>
    </xf>
    <xf numFmtId="0" fontId="31" fillId="26" borderId="44" xfId="0" applyFont="1" applyFill="1" applyBorder="1" applyAlignment="1" applyProtection="1">
      <alignment horizontal="left" vertical="center" wrapText="1"/>
      <protection locked="0"/>
    </xf>
    <xf numFmtId="0" fontId="31" fillId="26" borderId="36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Normal_TBioEco Pondéré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489"/>
  <sheetViews>
    <sheetView tabSelected="1" zoomScale="75" zoomScaleNormal="75" workbookViewId="0" topLeftCell="B98">
      <selection activeCell="H150" sqref="H150"/>
    </sheetView>
  </sheetViews>
  <sheetFormatPr defaultColWidth="11.421875" defaultRowHeight="12.75"/>
  <cols>
    <col min="1" max="4" width="24.140625" style="49" customWidth="1"/>
    <col min="5" max="5" width="22.140625" style="49" customWidth="1"/>
    <col min="6" max="6" width="24.8515625" style="50" customWidth="1"/>
    <col min="7" max="7" width="22.140625" style="50" customWidth="1"/>
    <col min="8" max="19" width="29.140625" style="49" customWidth="1"/>
    <col min="20" max="20" width="18.8515625" style="49" bestFit="1" customWidth="1"/>
    <col min="21" max="21" width="16.7109375" style="49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26" t="s">
        <v>0</v>
      </c>
      <c r="B1" s="12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8"/>
      <c r="B2" s="128"/>
      <c r="C2" s="12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38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39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39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39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39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39"/>
      <c r="H9" s="130" t="s">
        <v>56</v>
      </c>
      <c r="I9" s="131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196</v>
      </c>
      <c r="C10" s="11"/>
      <c r="D10" s="11"/>
      <c r="E10" s="21"/>
      <c r="F10" s="22"/>
      <c r="G10" s="139"/>
      <c r="H10" s="132"/>
      <c r="I10" s="133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197</v>
      </c>
      <c r="C11" s="11"/>
      <c r="D11" s="11"/>
      <c r="E11" s="21"/>
      <c r="F11" s="22"/>
      <c r="G11" s="139"/>
      <c r="H11" s="132"/>
      <c r="I11" s="133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39"/>
      <c r="H12" s="132"/>
      <c r="I12" s="133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40"/>
      <c r="H13" s="134"/>
      <c r="I13" s="135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198</v>
      </c>
      <c r="C14" s="11"/>
      <c r="D14" s="11"/>
      <c r="E14" s="21"/>
      <c r="F14" s="17"/>
      <c r="G14" s="138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199</v>
      </c>
      <c r="C15" s="11"/>
      <c r="D15" s="11"/>
      <c r="E15" s="21"/>
      <c r="F15" s="22"/>
      <c r="G15" s="139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200</v>
      </c>
      <c r="C16" s="11"/>
      <c r="D16" s="11"/>
      <c r="E16" s="21"/>
      <c r="F16" s="22"/>
      <c r="G16" s="139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201</v>
      </c>
      <c r="C17" s="11"/>
      <c r="D17" s="11"/>
      <c r="E17" s="21"/>
      <c r="F17" s="22"/>
      <c r="G17" s="139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202</v>
      </c>
      <c r="C18" s="11"/>
      <c r="D18" s="11"/>
      <c r="E18" s="21"/>
      <c r="F18" s="22"/>
      <c r="G18" s="139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40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209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77</v>
      </c>
      <c r="B23" s="40" t="s">
        <v>97</v>
      </c>
      <c r="C23" s="39" t="s">
        <v>98</v>
      </c>
      <c r="D23" s="39" t="s">
        <v>99</v>
      </c>
      <c r="E23" s="39" t="s">
        <v>99</v>
      </c>
      <c r="F23" s="40" t="s">
        <v>100</v>
      </c>
      <c r="G23" s="39">
        <v>597498</v>
      </c>
      <c r="H23" s="39">
        <v>1826138</v>
      </c>
      <c r="I23" s="39">
        <v>792</v>
      </c>
      <c r="J23" s="39" t="s">
        <v>26</v>
      </c>
      <c r="K23" s="41"/>
      <c r="L23" s="41"/>
      <c r="M23" s="41"/>
      <c r="N23" s="41"/>
      <c r="O23" s="41">
        <v>3</v>
      </c>
      <c r="P23" s="41">
        <v>60</v>
      </c>
      <c r="R23" s="18" t="s">
        <v>101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>
        <v>643771</v>
      </c>
      <c r="H24" s="46">
        <v>6260058</v>
      </c>
      <c r="K24" s="47">
        <v>643738</v>
      </c>
      <c r="L24" s="47">
        <v>6260071</v>
      </c>
      <c r="M24" s="47">
        <v>643771</v>
      </c>
      <c r="N24" s="47">
        <v>6260059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126" t="s">
        <v>103</v>
      </c>
      <c r="B25" s="129"/>
      <c r="C25" s="127"/>
      <c r="D25" s="1"/>
      <c r="E25" s="1"/>
      <c r="F25" s="45"/>
      <c r="R25" s="48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8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2"/>
      <c r="C27" s="52"/>
      <c r="D27" s="52"/>
      <c r="E27" s="6"/>
      <c r="F27" s="49"/>
      <c r="G27" s="49"/>
      <c r="K27" s="2"/>
      <c r="L27" s="2"/>
      <c r="M27" s="2"/>
      <c r="N27" s="2"/>
      <c r="O27" s="2"/>
      <c r="P27" s="2"/>
      <c r="R27" s="48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3"/>
      <c r="H28" s="50"/>
      <c r="I28" s="50"/>
      <c r="R28" s="54" t="s">
        <v>108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23" t="s">
        <v>40</v>
      </c>
      <c r="C29" s="11"/>
      <c r="D29" s="11"/>
      <c r="E29" s="58"/>
      <c r="H29" s="50"/>
      <c r="I29" s="50"/>
    </row>
    <row r="30" spans="1:16" ht="13.5" customHeight="1">
      <c r="A30" s="20" t="s">
        <v>109</v>
      </c>
      <c r="B30" s="23" t="s">
        <v>110</v>
      </c>
      <c r="C30" s="11"/>
      <c r="D30" s="11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203</v>
      </c>
      <c r="C31" s="11"/>
      <c r="D31" s="11"/>
      <c r="E31" s="58"/>
      <c r="H31" s="50"/>
      <c r="I31" s="59"/>
      <c r="J31" s="60"/>
      <c r="K31" s="2"/>
      <c r="L31" s="2"/>
      <c r="M31" s="2"/>
      <c r="V31" s="49"/>
      <c r="W31" s="49"/>
    </row>
    <row r="32" spans="1:23" ht="16.5" thickBot="1">
      <c r="A32" s="20" t="s">
        <v>112</v>
      </c>
      <c r="B32" s="10" t="s">
        <v>204</v>
      </c>
      <c r="C32" s="11"/>
      <c r="D32" s="11"/>
      <c r="E32" s="58"/>
      <c r="G32" s="126" t="s">
        <v>113</v>
      </c>
      <c r="H32" s="129"/>
      <c r="I32" s="129"/>
      <c r="J32" s="127"/>
      <c r="V32" s="49"/>
      <c r="W32" s="49"/>
    </row>
    <row r="33" spans="1:21" ht="12.75">
      <c r="A33" s="24" t="s">
        <v>114</v>
      </c>
      <c r="B33" s="61" t="s">
        <v>205</v>
      </c>
      <c r="C33" s="26"/>
      <c r="D33" s="26"/>
      <c r="E33" s="62"/>
      <c r="G33" s="59"/>
      <c r="H33" s="60"/>
      <c r="I33" s="2"/>
      <c r="J33" s="2"/>
      <c r="U33" s="51"/>
    </row>
    <row r="34" spans="6:21" ht="12.75">
      <c r="F34" s="51"/>
      <c r="G34" s="51"/>
      <c r="H34" s="10" t="s">
        <v>15</v>
      </c>
      <c r="I34" s="52"/>
      <c r="J34" s="52"/>
      <c r="U34" s="51"/>
    </row>
    <row r="35" spans="6:21" ht="12.75">
      <c r="F35" s="51"/>
      <c r="G35" s="51"/>
      <c r="H35" s="63" t="s">
        <v>115</v>
      </c>
      <c r="I35" s="64" t="s">
        <v>206</v>
      </c>
      <c r="J35" s="65"/>
      <c r="U35" s="51"/>
    </row>
    <row r="36" spans="6:21" ht="12.75">
      <c r="F36" s="49"/>
      <c r="G36" s="49"/>
      <c r="H36" s="63" t="s">
        <v>116</v>
      </c>
      <c r="I36" s="64" t="s">
        <v>117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5" t="s">
        <v>88</v>
      </c>
      <c r="E37" s="36" t="s">
        <v>88</v>
      </c>
      <c r="F37" s="70"/>
      <c r="G37" s="49"/>
      <c r="H37" s="35" t="s">
        <v>88</v>
      </c>
      <c r="I37" s="71" t="s">
        <v>118</v>
      </c>
      <c r="R37" s="68"/>
      <c r="S37" s="68"/>
      <c r="T37" s="51"/>
      <c r="U37" s="51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2" t="s">
        <v>115</v>
      </c>
      <c r="I38" s="72" t="s">
        <v>116</v>
      </c>
      <c r="R38" s="68"/>
      <c r="S38" s="68"/>
      <c r="T38" s="51"/>
      <c r="U38" s="51"/>
    </row>
    <row r="39" spans="1:21" ht="14.25">
      <c r="A39" s="73" t="s">
        <v>97</v>
      </c>
      <c r="B39" s="73" t="s">
        <v>98</v>
      </c>
      <c r="C39" s="74" t="s">
        <v>99</v>
      </c>
      <c r="D39" s="75">
        <v>42188</v>
      </c>
      <c r="E39" s="76">
        <v>2.8</v>
      </c>
      <c r="F39" s="77" t="s">
        <v>121</v>
      </c>
      <c r="G39" s="78" t="s">
        <v>11</v>
      </c>
      <c r="H39" s="79">
        <v>14</v>
      </c>
      <c r="I39" s="79" t="s">
        <v>14</v>
      </c>
      <c r="R39" s="68"/>
      <c r="S39" s="68"/>
      <c r="T39" s="51"/>
      <c r="U39" s="51"/>
    </row>
    <row r="40" spans="1:21" ht="14.25">
      <c r="A40" s="37" t="s">
        <v>122</v>
      </c>
      <c r="B40" s="80"/>
      <c r="C40" s="80"/>
      <c r="D40" s="81"/>
      <c r="E40" s="80"/>
      <c r="F40" s="77" t="s">
        <v>123</v>
      </c>
      <c r="G40" s="78" t="s">
        <v>19</v>
      </c>
      <c r="H40" s="79">
        <v>1</v>
      </c>
      <c r="I40" s="79" t="s">
        <v>22</v>
      </c>
      <c r="R40" s="68"/>
      <c r="S40" s="68"/>
      <c r="T40" s="51"/>
      <c r="U40" s="51"/>
    </row>
    <row r="41" spans="1:21" ht="14.25">
      <c r="A41" s="141"/>
      <c r="B41" s="142"/>
      <c r="C41" s="142"/>
      <c r="D41" s="142"/>
      <c r="E41" s="143"/>
      <c r="F41" s="77" t="s">
        <v>124</v>
      </c>
      <c r="G41" s="78" t="s">
        <v>28</v>
      </c>
      <c r="H41" s="79">
        <v>5</v>
      </c>
      <c r="I41" s="79" t="s">
        <v>14</v>
      </c>
      <c r="R41" s="68"/>
      <c r="S41" s="68"/>
      <c r="T41" s="51"/>
      <c r="U41" s="51"/>
    </row>
    <row r="42" spans="1:21" ht="14.25">
      <c r="A42" s="80"/>
      <c r="B42" s="80"/>
      <c r="C42" s="80"/>
      <c r="D42" s="81"/>
      <c r="E42" s="80"/>
      <c r="F42" s="77" t="s">
        <v>125</v>
      </c>
      <c r="G42" s="78" t="s">
        <v>36</v>
      </c>
      <c r="H42" s="79">
        <v>4</v>
      </c>
      <c r="I42" s="79" t="s">
        <v>22</v>
      </c>
      <c r="R42" s="68"/>
      <c r="S42" s="68"/>
      <c r="T42" s="51"/>
      <c r="U42" s="51"/>
    </row>
    <row r="43" spans="1:21" ht="14.25">
      <c r="A43" s="80"/>
      <c r="B43" s="80"/>
      <c r="C43" s="80"/>
      <c r="D43" s="81"/>
      <c r="E43" s="80"/>
      <c r="F43" s="77" t="s">
        <v>126</v>
      </c>
      <c r="G43" s="78" t="s">
        <v>43</v>
      </c>
      <c r="H43" s="79">
        <v>10</v>
      </c>
      <c r="I43" s="79" t="s">
        <v>14</v>
      </c>
      <c r="O43" s="2"/>
      <c r="P43" s="2"/>
      <c r="Q43" s="2"/>
      <c r="R43" s="2"/>
      <c r="S43" s="2"/>
      <c r="T43" s="51"/>
      <c r="U43" s="51"/>
    </row>
    <row r="44" spans="1:21" ht="14.25">
      <c r="A44" s="80"/>
      <c r="B44" s="80"/>
      <c r="C44" s="80"/>
      <c r="D44" s="81"/>
      <c r="E44" s="80"/>
      <c r="F44" s="77" t="s">
        <v>127</v>
      </c>
      <c r="G44" s="78" t="s">
        <v>48</v>
      </c>
      <c r="H44" s="79">
        <v>1</v>
      </c>
      <c r="I44" s="79" t="s">
        <v>22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80"/>
      <c r="B45" s="80"/>
      <c r="C45" s="80"/>
      <c r="D45" s="81"/>
      <c r="E45" s="80"/>
      <c r="F45" s="77" t="s">
        <v>128</v>
      </c>
      <c r="G45" s="78" t="s">
        <v>53</v>
      </c>
      <c r="H45" s="79">
        <v>10</v>
      </c>
      <c r="I45" s="79" t="s">
        <v>14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0"/>
      <c r="B46" s="80"/>
      <c r="C46" s="80"/>
      <c r="D46" s="81"/>
      <c r="E46" s="80"/>
      <c r="F46" s="77" t="s">
        <v>129</v>
      </c>
      <c r="G46" s="78" t="s">
        <v>58</v>
      </c>
      <c r="H46" s="79">
        <v>0</v>
      </c>
      <c r="I46" s="79" t="s">
        <v>130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/>
      <c r="B47" s="80"/>
      <c r="C47" s="80"/>
      <c r="D47" s="81"/>
      <c r="E47" s="80"/>
      <c r="F47" s="77" t="s">
        <v>131</v>
      </c>
      <c r="G47" s="78" t="s">
        <v>61</v>
      </c>
      <c r="H47" s="79">
        <v>0</v>
      </c>
      <c r="I47" s="79" t="s">
        <v>130</v>
      </c>
    </row>
    <row r="48" spans="1:19" s="2" customFormat="1" ht="14.25">
      <c r="A48" s="80"/>
      <c r="B48" s="80"/>
      <c r="C48" s="80"/>
      <c r="D48" s="81"/>
      <c r="E48" s="80"/>
      <c r="F48" s="77" t="s">
        <v>132</v>
      </c>
      <c r="G48" s="78" t="s">
        <v>64</v>
      </c>
      <c r="H48" s="79">
        <v>54</v>
      </c>
      <c r="I48" s="79" t="s">
        <v>14</v>
      </c>
      <c r="O48" s="49"/>
      <c r="P48" s="49"/>
      <c r="Q48" s="49"/>
      <c r="R48" s="68"/>
      <c r="S48" s="68"/>
    </row>
    <row r="49" spans="1:19" s="2" customFormat="1" ht="14.25">
      <c r="A49" s="80"/>
      <c r="B49" s="80"/>
      <c r="C49" s="80"/>
      <c r="D49" s="81"/>
      <c r="E49" s="80"/>
      <c r="F49" s="77" t="s">
        <v>133</v>
      </c>
      <c r="G49" s="78" t="s">
        <v>68</v>
      </c>
      <c r="H49" s="79">
        <v>0</v>
      </c>
      <c r="I49" s="79" t="s">
        <v>130</v>
      </c>
      <c r="M49" s="49"/>
      <c r="N49" s="49"/>
      <c r="O49" s="49"/>
      <c r="P49" s="49"/>
      <c r="Q49" s="49"/>
      <c r="R49" s="68"/>
      <c r="S49" s="68"/>
    </row>
    <row r="50" spans="1:19" s="2" customFormat="1" ht="14.25">
      <c r="A50" s="80"/>
      <c r="B50" s="80"/>
      <c r="C50" s="80"/>
      <c r="D50" s="81"/>
      <c r="E50" s="80"/>
      <c r="F50" s="77" t="s">
        <v>134</v>
      </c>
      <c r="G50" s="78" t="s">
        <v>72</v>
      </c>
      <c r="H50" s="79">
        <v>1</v>
      </c>
      <c r="I50" s="79" t="s">
        <v>22</v>
      </c>
      <c r="M50" s="49"/>
      <c r="N50" s="49"/>
      <c r="O50" s="49"/>
      <c r="P50" s="49"/>
      <c r="Q50" s="49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83">
        <v>1</v>
      </c>
      <c r="N51" s="49"/>
      <c r="O51" s="49"/>
      <c r="P51" s="49"/>
      <c r="Q51" s="49"/>
      <c r="R51" s="49"/>
      <c r="S51" s="49"/>
      <c r="T51" s="68"/>
      <c r="U51" s="68"/>
      <c r="V51" s="51"/>
    </row>
    <row r="52" spans="1:21" ht="16.5" thickBot="1">
      <c r="A52" s="126" t="s">
        <v>136</v>
      </c>
      <c r="B52" s="129"/>
      <c r="C52" s="129"/>
      <c r="D52" s="129"/>
      <c r="E52" s="127"/>
      <c r="F52" s="45"/>
      <c r="G52" s="84"/>
      <c r="T52" s="68"/>
      <c r="U52" s="68"/>
    </row>
    <row r="53" spans="7:21" ht="12.75">
      <c r="G53" s="85"/>
      <c r="T53" s="68"/>
      <c r="U53" s="68"/>
    </row>
    <row r="54" spans="1:21" ht="12.75">
      <c r="A54" s="10" t="s">
        <v>15</v>
      </c>
      <c r="B54" s="52"/>
      <c r="C54" s="52"/>
      <c r="D54" s="52"/>
      <c r="E54" s="86"/>
      <c r="F54" s="87"/>
      <c r="G54" s="85"/>
      <c r="T54" s="68"/>
      <c r="U54" s="68"/>
    </row>
    <row r="55" spans="1:21" ht="12.75">
      <c r="A55" s="13" t="s">
        <v>119</v>
      </c>
      <c r="B55" s="14" t="s">
        <v>207</v>
      </c>
      <c r="C55" s="15"/>
      <c r="D55" s="15"/>
      <c r="E55" s="15"/>
      <c r="F55" s="53"/>
      <c r="G55" s="8"/>
      <c r="J55" s="88"/>
      <c r="T55" s="68"/>
      <c r="U55" s="68"/>
    </row>
    <row r="56" spans="1:21" ht="12.75">
      <c r="A56" s="20" t="s">
        <v>137</v>
      </c>
      <c r="B56" s="23" t="s">
        <v>207</v>
      </c>
      <c r="C56" s="11"/>
      <c r="D56" s="11"/>
      <c r="E56" s="11"/>
      <c r="F56" s="58"/>
      <c r="G56" s="8"/>
      <c r="H56" s="10" t="s">
        <v>15</v>
      </c>
      <c r="J56" s="88"/>
      <c r="T56" s="68"/>
      <c r="U56" s="68"/>
    </row>
    <row r="57" spans="1:21" ht="12.75">
      <c r="A57" s="20" t="s">
        <v>138</v>
      </c>
      <c r="B57" s="23" t="s">
        <v>208</v>
      </c>
      <c r="C57" s="11"/>
      <c r="D57" s="11"/>
      <c r="E57" s="11"/>
      <c r="F57" s="58"/>
      <c r="G57" s="8"/>
      <c r="H57" s="89" t="s">
        <v>139</v>
      </c>
      <c r="I57" s="89" t="s">
        <v>120</v>
      </c>
      <c r="J57" s="89" t="s">
        <v>140</v>
      </c>
      <c r="T57" s="68"/>
      <c r="U57" s="68"/>
    </row>
    <row r="58" spans="1:21" ht="12.75">
      <c r="A58" s="20" t="s">
        <v>141</v>
      </c>
      <c r="B58" s="23" t="s">
        <v>142</v>
      </c>
      <c r="C58" s="11"/>
      <c r="D58" s="11"/>
      <c r="E58" s="11"/>
      <c r="F58" s="58"/>
      <c r="G58" s="8"/>
      <c r="H58" s="90" t="s">
        <v>143</v>
      </c>
      <c r="I58" s="90" t="s">
        <v>37</v>
      </c>
      <c r="J58" s="90" t="s">
        <v>144</v>
      </c>
      <c r="T58" s="68"/>
      <c r="U58" s="68"/>
    </row>
    <row r="59" spans="1:21" ht="12.75">
      <c r="A59" s="20" t="s">
        <v>145</v>
      </c>
      <c r="B59" s="23" t="s">
        <v>146</v>
      </c>
      <c r="C59" s="11"/>
      <c r="D59" s="11"/>
      <c r="E59" s="11"/>
      <c r="F59" s="58"/>
      <c r="G59" s="8"/>
      <c r="H59" s="91" t="s">
        <v>147</v>
      </c>
      <c r="I59" s="91" t="s">
        <v>12</v>
      </c>
      <c r="J59" s="91" t="s">
        <v>148</v>
      </c>
      <c r="T59" s="68"/>
      <c r="U59" s="68"/>
    </row>
    <row r="60" spans="1:21" ht="12.75">
      <c r="A60" s="20" t="s">
        <v>149</v>
      </c>
      <c r="B60" s="23" t="s">
        <v>150</v>
      </c>
      <c r="C60" s="11"/>
      <c r="D60" s="11"/>
      <c r="E60" s="11"/>
      <c r="F60" s="58"/>
      <c r="G60" s="8"/>
      <c r="H60" s="91" t="s">
        <v>151</v>
      </c>
      <c r="I60" s="91" t="s">
        <v>20</v>
      </c>
      <c r="J60" s="91" t="s">
        <v>152</v>
      </c>
      <c r="P60" s="50"/>
      <c r="Q60" s="50"/>
      <c r="R60" s="50"/>
      <c r="S60" s="50"/>
      <c r="T60" s="50"/>
      <c r="U60" s="50"/>
    </row>
    <row r="61" spans="1:21" ht="12.75">
      <c r="A61" s="20" t="s">
        <v>153</v>
      </c>
      <c r="B61" s="23" t="s">
        <v>154</v>
      </c>
      <c r="C61" s="11"/>
      <c r="D61" s="11"/>
      <c r="E61" s="11"/>
      <c r="F61" s="58"/>
      <c r="G61" s="92"/>
      <c r="H61" s="93" t="s">
        <v>155</v>
      </c>
      <c r="I61" s="93" t="s">
        <v>29</v>
      </c>
      <c r="J61" s="93" t="s">
        <v>156</v>
      </c>
      <c r="O61" s="50"/>
      <c r="T61" s="68"/>
      <c r="U61" s="68"/>
    </row>
    <row r="62" spans="1:21" ht="12.75">
      <c r="A62" s="24" t="s">
        <v>157</v>
      </c>
      <c r="B62" s="25" t="s">
        <v>158</v>
      </c>
      <c r="C62" s="94"/>
      <c r="D62" s="94"/>
      <c r="E62" s="26"/>
      <c r="F62" s="62"/>
      <c r="G62" s="92"/>
      <c r="H62" s="50"/>
      <c r="T62" s="68"/>
      <c r="U62" s="68"/>
    </row>
    <row r="63" spans="5:22" ht="12.75">
      <c r="E63" s="95"/>
      <c r="F63" s="49"/>
      <c r="H63" s="50"/>
      <c r="T63" s="68"/>
      <c r="U63" s="68"/>
      <c r="V63" s="50"/>
    </row>
    <row r="64" spans="3:22" s="50" customFormat="1" ht="12.75">
      <c r="C64" s="70"/>
      <c r="D64" s="35" t="s">
        <v>88</v>
      </c>
      <c r="E64" s="35" t="s">
        <v>88</v>
      </c>
      <c r="F64" s="35" t="s">
        <v>88</v>
      </c>
      <c r="G64" s="71" t="s">
        <v>118</v>
      </c>
      <c r="H64" s="71" t="s">
        <v>118</v>
      </c>
      <c r="I64" s="71" t="s">
        <v>118</v>
      </c>
      <c r="J64" s="71" t="s">
        <v>118</v>
      </c>
      <c r="K64" s="71" t="s">
        <v>118</v>
      </c>
      <c r="O64" s="49"/>
      <c r="P64" s="49"/>
      <c r="Q64" s="49"/>
      <c r="R64" s="49"/>
      <c r="S64" s="49"/>
      <c r="T64" s="68"/>
      <c r="U64" s="68"/>
      <c r="V64" s="51"/>
    </row>
    <row r="65" spans="1:21" ht="12.75">
      <c r="A65" s="37" t="s">
        <v>32</v>
      </c>
      <c r="B65" s="37" t="s">
        <v>111</v>
      </c>
      <c r="C65" s="96" t="s">
        <v>159</v>
      </c>
      <c r="D65" s="96" t="s">
        <v>119</v>
      </c>
      <c r="E65" s="96" t="s">
        <v>137</v>
      </c>
      <c r="F65" s="96" t="s">
        <v>138</v>
      </c>
      <c r="G65" s="96" t="s">
        <v>141</v>
      </c>
      <c r="H65" s="96" t="s">
        <v>160</v>
      </c>
      <c r="I65" s="96" t="s">
        <v>149</v>
      </c>
      <c r="J65" s="96" t="s">
        <v>153</v>
      </c>
      <c r="K65" s="96" t="s">
        <v>157</v>
      </c>
      <c r="T65" s="68"/>
      <c r="U65" s="68"/>
    </row>
    <row r="66" spans="1:21" ht="14.25">
      <c r="A66" s="97" t="s">
        <v>97</v>
      </c>
      <c r="B66" s="98">
        <v>42188</v>
      </c>
      <c r="C66" s="99" t="s">
        <v>161</v>
      </c>
      <c r="D66" s="100" t="s">
        <v>19</v>
      </c>
      <c r="E66" s="100" t="s">
        <v>37</v>
      </c>
      <c r="F66" s="101" t="s">
        <v>13</v>
      </c>
      <c r="G66" s="79"/>
      <c r="H66" s="79"/>
      <c r="I66" s="79"/>
      <c r="J66" s="79"/>
      <c r="K66" s="79"/>
      <c r="T66" s="68"/>
      <c r="U66" s="68"/>
    </row>
    <row r="67" spans="1:21" ht="14.25">
      <c r="A67" s="102" t="s">
        <v>97</v>
      </c>
      <c r="B67" s="103">
        <v>42188</v>
      </c>
      <c r="C67" s="99" t="s">
        <v>162</v>
      </c>
      <c r="D67" s="101" t="s">
        <v>36</v>
      </c>
      <c r="E67" s="101" t="s">
        <v>37</v>
      </c>
      <c r="F67" s="101" t="s">
        <v>13</v>
      </c>
      <c r="G67" s="79"/>
      <c r="H67" s="79"/>
      <c r="I67" s="79"/>
      <c r="J67" s="79"/>
      <c r="K67" s="79"/>
      <c r="T67" s="68"/>
      <c r="U67" s="68"/>
    </row>
    <row r="68" spans="1:21" ht="14.25">
      <c r="A68" s="102" t="s">
        <v>97</v>
      </c>
      <c r="B68" s="103">
        <v>42188</v>
      </c>
      <c r="C68" s="99" t="s">
        <v>163</v>
      </c>
      <c r="D68" s="101" t="s">
        <v>48</v>
      </c>
      <c r="E68" s="101" t="s">
        <v>12</v>
      </c>
      <c r="F68" s="101" t="s">
        <v>13</v>
      </c>
      <c r="G68" s="79"/>
      <c r="H68" s="79"/>
      <c r="I68" s="79"/>
      <c r="J68" s="79"/>
      <c r="K68" s="79"/>
      <c r="T68" s="68"/>
      <c r="U68" s="68"/>
    </row>
    <row r="69" spans="1:21" ht="14.25">
      <c r="A69" s="102" t="s">
        <v>97</v>
      </c>
      <c r="B69" s="103">
        <v>42188</v>
      </c>
      <c r="C69" s="99" t="s">
        <v>164</v>
      </c>
      <c r="D69" s="101" t="s">
        <v>72</v>
      </c>
      <c r="E69" s="101" t="s">
        <v>37</v>
      </c>
      <c r="F69" s="101" t="s">
        <v>13</v>
      </c>
      <c r="G69" s="79"/>
      <c r="H69" s="79"/>
      <c r="I69" s="79"/>
      <c r="J69" s="79"/>
      <c r="K69" s="79"/>
      <c r="T69" s="68"/>
      <c r="U69" s="68"/>
    </row>
    <row r="70" spans="1:21" ht="14.25">
      <c r="A70" s="102" t="s">
        <v>97</v>
      </c>
      <c r="B70" s="103">
        <v>42188</v>
      </c>
      <c r="C70" s="99" t="s">
        <v>165</v>
      </c>
      <c r="D70" s="101" t="s">
        <v>11</v>
      </c>
      <c r="E70" s="101" t="s">
        <v>12</v>
      </c>
      <c r="F70" s="101" t="s">
        <v>21</v>
      </c>
      <c r="G70" s="79"/>
      <c r="H70" s="79"/>
      <c r="I70" s="79"/>
      <c r="J70" s="79"/>
      <c r="K70" s="79"/>
      <c r="T70" s="68"/>
      <c r="U70" s="68"/>
    </row>
    <row r="71" spans="1:21" ht="14.25">
      <c r="A71" s="102" t="s">
        <v>97</v>
      </c>
      <c r="B71" s="103">
        <v>42188</v>
      </c>
      <c r="C71" s="99" t="s">
        <v>166</v>
      </c>
      <c r="D71" s="101" t="s">
        <v>28</v>
      </c>
      <c r="E71" s="101" t="s">
        <v>37</v>
      </c>
      <c r="F71" s="101" t="s">
        <v>21</v>
      </c>
      <c r="G71" s="79"/>
      <c r="H71" s="79"/>
      <c r="I71" s="79"/>
      <c r="J71" s="79"/>
      <c r="K71" s="79"/>
      <c r="T71" s="68"/>
      <c r="U71" s="68"/>
    </row>
    <row r="72" spans="1:21" ht="14.25">
      <c r="A72" s="102" t="s">
        <v>97</v>
      </c>
      <c r="B72" s="103">
        <v>42188</v>
      </c>
      <c r="C72" s="99" t="s">
        <v>167</v>
      </c>
      <c r="D72" s="101" t="s">
        <v>43</v>
      </c>
      <c r="E72" s="101" t="s">
        <v>37</v>
      </c>
      <c r="F72" s="101" t="s">
        <v>21</v>
      </c>
      <c r="G72" s="79"/>
      <c r="H72" s="79"/>
      <c r="I72" s="79"/>
      <c r="J72" s="79"/>
      <c r="K72" s="79"/>
      <c r="T72" s="68"/>
      <c r="U72" s="68"/>
    </row>
    <row r="73" spans="1:21" ht="14.25">
      <c r="A73" s="102" t="s">
        <v>97</v>
      </c>
      <c r="B73" s="103">
        <v>42188</v>
      </c>
      <c r="C73" s="99" t="s">
        <v>168</v>
      </c>
      <c r="D73" s="101" t="s">
        <v>53</v>
      </c>
      <c r="E73" s="101" t="s">
        <v>37</v>
      </c>
      <c r="F73" s="101" t="s">
        <v>21</v>
      </c>
      <c r="G73" s="79"/>
      <c r="H73" s="79"/>
      <c r="I73" s="79"/>
      <c r="J73" s="79"/>
      <c r="K73" s="79"/>
      <c r="T73" s="68"/>
      <c r="U73" s="68"/>
    </row>
    <row r="74" spans="1:21" ht="14.25">
      <c r="A74" s="102" t="s">
        <v>97</v>
      </c>
      <c r="B74" s="103">
        <v>42188</v>
      </c>
      <c r="C74" s="99" t="s">
        <v>169</v>
      </c>
      <c r="D74" s="101" t="s">
        <v>64</v>
      </c>
      <c r="E74" s="101" t="s">
        <v>37</v>
      </c>
      <c r="F74" s="101" t="s">
        <v>30</v>
      </c>
      <c r="G74" s="79"/>
      <c r="H74" s="79"/>
      <c r="I74" s="79"/>
      <c r="J74" s="79"/>
      <c r="K74" s="79"/>
      <c r="T74" s="68"/>
      <c r="U74" s="68"/>
    </row>
    <row r="75" spans="1:21" ht="14.25">
      <c r="A75" s="102" t="s">
        <v>97</v>
      </c>
      <c r="B75" s="103">
        <v>42188</v>
      </c>
      <c r="C75" s="99" t="s">
        <v>170</v>
      </c>
      <c r="D75" s="101" t="s">
        <v>64</v>
      </c>
      <c r="E75" s="101" t="s">
        <v>12</v>
      </c>
      <c r="F75" s="101" t="s">
        <v>30</v>
      </c>
      <c r="G75" s="79"/>
      <c r="H75" s="79"/>
      <c r="I75" s="79"/>
      <c r="J75" s="79"/>
      <c r="K75" s="79"/>
      <c r="T75" s="68"/>
      <c r="U75" s="68"/>
    </row>
    <row r="76" spans="1:21" ht="14.25">
      <c r="A76" s="102" t="s">
        <v>97</v>
      </c>
      <c r="B76" s="103">
        <v>42188</v>
      </c>
      <c r="C76" s="99" t="s">
        <v>171</v>
      </c>
      <c r="D76" s="101" t="s">
        <v>64</v>
      </c>
      <c r="E76" s="101" t="s">
        <v>37</v>
      </c>
      <c r="F76" s="101" t="s">
        <v>30</v>
      </c>
      <c r="G76" s="79"/>
      <c r="H76" s="79"/>
      <c r="I76" s="79"/>
      <c r="J76" s="79"/>
      <c r="K76" s="79"/>
      <c r="T76" s="68"/>
      <c r="U76" s="68"/>
    </row>
    <row r="77" spans="1:21" ht="14.25">
      <c r="A77" s="102" t="s">
        <v>97</v>
      </c>
      <c r="B77" s="103">
        <v>42188</v>
      </c>
      <c r="C77" s="99" t="s">
        <v>172</v>
      </c>
      <c r="D77" s="101" t="s">
        <v>64</v>
      </c>
      <c r="E77" s="101" t="s">
        <v>12</v>
      </c>
      <c r="F77" s="101" t="s">
        <v>30</v>
      </c>
      <c r="G77" s="79"/>
      <c r="H77" s="79"/>
      <c r="I77" s="79"/>
      <c r="J77" s="79"/>
      <c r="K77" s="79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26" t="s">
        <v>173</v>
      </c>
      <c r="B79" s="127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0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3" t="s">
        <v>174</v>
      </c>
      <c r="B82" s="14" t="s">
        <v>175</v>
      </c>
      <c r="C82" s="104"/>
      <c r="D82" s="105"/>
      <c r="E82" s="6"/>
      <c r="F82" s="2"/>
      <c r="G82" s="106"/>
      <c r="H82" s="2"/>
      <c r="I82" s="2"/>
      <c r="T82" s="68"/>
      <c r="U82" s="68"/>
    </row>
    <row r="83" spans="1:21" ht="12.75">
      <c r="A83" s="20" t="s">
        <v>176</v>
      </c>
      <c r="B83" s="10" t="s">
        <v>177</v>
      </c>
      <c r="C83" s="107"/>
      <c r="D83" s="108"/>
      <c r="E83" s="6"/>
      <c r="F83" s="51"/>
      <c r="G83" s="106"/>
      <c r="H83" s="2"/>
      <c r="I83" s="2"/>
      <c r="T83" s="68"/>
      <c r="U83" s="68"/>
    </row>
    <row r="84" spans="1:21" ht="12.75">
      <c r="A84" s="24" t="s">
        <v>138</v>
      </c>
      <c r="B84" s="25" t="s">
        <v>178</v>
      </c>
      <c r="C84" s="94"/>
      <c r="D84" s="109"/>
      <c r="E84" s="6"/>
      <c r="F84" s="51"/>
      <c r="G84" s="106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118</v>
      </c>
      <c r="D86" s="35" t="s">
        <v>88</v>
      </c>
      <c r="E86" s="136" t="s">
        <v>179</v>
      </c>
      <c r="F86" s="136"/>
      <c r="G86" s="136"/>
      <c r="H86" s="137" t="s">
        <v>180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8"/>
      <c r="U86" s="68"/>
    </row>
    <row r="87" spans="1:21" ht="12.75">
      <c r="A87" s="37" t="s">
        <v>32</v>
      </c>
      <c r="B87" s="37" t="s">
        <v>111</v>
      </c>
      <c r="C87" s="37" t="s">
        <v>174</v>
      </c>
      <c r="D87" s="110" t="s">
        <v>176</v>
      </c>
      <c r="E87" s="37" t="s">
        <v>181</v>
      </c>
      <c r="F87" s="37" t="s">
        <v>182</v>
      </c>
      <c r="G87" s="37" t="s">
        <v>183</v>
      </c>
      <c r="H87" s="111" t="s">
        <v>184</v>
      </c>
      <c r="I87" s="37" t="s">
        <v>185</v>
      </c>
      <c r="J87" s="37" t="s">
        <v>186</v>
      </c>
      <c r="K87" s="37" t="s">
        <v>187</v>
      </c>
      <c r="L87" s="37" t="s">
        <v>188</v>
      </c>
      <c r="M87" s="37" t="s">
        <v>189</v>
      </c>
      <c r="N87" s="37" t="s">
        <v>190</v>
      </c>
      <c r="O87" s="37" t="s">
        <v>191</v>
      </c>
      <c r="P87" s="37" t="s">
        <v>192</v>
      </c>
      <c r="Q87" s="37" t="s">
        <v>193</v>
      </c>
      <c r="R87" s="37" t="s">
        <v>194</v>
      </c>
      <c r="S87" s="37" t="s">
        <v>195</v>
      </c>
      <c r="T87" s="68"/>
      <c r="U87" s="68"/>
    </row>
    <row r="88" spans="1:21" ht="14.25">
      <c r="A88" s="73" t="s">
        <v>97</v>
      </c>
      <c r="B88" s="112">
        <v>42188</v>
      </c>
      <c r="C88" s="116" t="s">
        <v>210</v>
      </c>
      <c r="D88" s="117">
        <v>169</v>
      </c>
      <c r="E88" s="118">
        <v>0</v>
      </c>
      <c r="F88" s="119">
        <v>1</v>
      </c>
      <c r="G88" s="120">
        <v>0</v>
      </c>
      <c r="H88" s="115"/>
      <c r="I88" s="115"/>
      <c r="J88" s="115"/>
      <c r="K88" s="115"/>
      <c r="L88" s="115"/>
      <c r="M88" s="115"/>
      <c r="N88" s="115">
        <v>1</v>
      </c>
      <c r="O88" s="115"/>
      <c r="P88" s="115"/>
      <c r="Q88" s="115"/>
      <c r="R88" s="115"/>
      <c r="S88" s="115"/>
      <c r="T88" s="68"/>
      <c r="U88" s="68"/>
    </row>
    <row r="89" spans="1:21" ht="14.25">
      <c r="A89" s="102" t="s">
        <v>97</v>
      </c>
      <c r="B89" s="103">
        <v>42188</v>
      </c>
      <c r="C89" s="121" t="s">
        <v>211</v>
      </c>
      <c r="D89" s="117">
        <v>67</v>
      </c>
      <c r="E89" s="118">
        <v>0</v>
      </c>
      <c r="F89" s="119">
        <v>0</v>
      </c>
      <c r="G89" s="120">
        <v>1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>
        <v>1</v>
      </c>
      <c r="R89" s="115"/>
      <c r="S89" s="115"/>
      <c r="T89" s="68"/>
      <c r="U89" s="68"/>
    </row>
    <row r="90" spans="1:21" ht="14.25">
      <c r="A90" s="102" t="s">
        <v>97</v>
      </c>
      <c r="B90" s="103">
        <v>42188</v>
      </c>
      <c r="C90" s="121" t="s">
        <v>212</v>
      </c>
      <c r="D90" s="117">
        <v>69</v>
      </c>
      <c r="E90" s="118">
        <v>91</v>
      </c>
      <c r="F90" s="119">
        <v>174</v>
      </c>
      <c r="G90" s="120">
        <v>15</v>
      </c>
      <c r="H90" s="115">
        <v>56</v>
      </c>
      <c r="I90" s="115">
        <v>30</v>
      </c>
      <c r="J90" s="115">
        <v>5</v>
      </c>
      <c r="K90" s="115"/>
      <c r="L90" s="115">
        <v>32</v>
      </c>
      <c r="M90" s="115">
        <v>120</v>
      </c>
      <c r="N90" s="115">
        <v>12</v>
      </c>
      <c r="O90" s="115">
        <v>10</v>
      </c>
      <c r="P90" s="115">
        <v>9</v>
      </c>
      <c r="Q90" s="115">
        <v>5</v>
      </c>
      <c r="R90" s="115"/>
      <c r="S90" s="115">
        <v>1</v>
      </c>
      <c r="T90" s="68"/>
      <c r="U90" s="68"/>
    </row>
    <row r="91" spans="1:21" ht="14.25">
      <c r="A91" s="102" t="s">
        <v>97</v>
      </c>
      <c r="B91" s="103">
        <v>42188</v>
      </c>
      <c r="C91" s="116" t="s">
        <v>213</v>
      </c>
      <c r="D91" s="117">
        <v>66</v>
      </c>
      <c r="E91" s="118">
        <v>10</v>
      </c>
      <c r="F91" s="119">
        <v>4</v>
      </c>
      <c r="G91" s="120">
        <v>33</v>
      </c>
      <c r="H91" s="115">
        <v>6</v>
      </c>
      <c r="I91" s="115"/>
      <c r="J91" s="115">
        <v>4</v>
      </c>
      <c r="K91" s="115"/>
      <c r="L91" s="115">
        <v>4</v>
      </c>
      <c r="M91" s="115"/>
      <c r="N91" s="115"/>
      <c r="O91" s="115"/>
      <c r="P91" s="115">
        <v>8</v>
      </c>
      <c r="Q91" s="115">
        <v>2</v>
      </c>
      <c r="R91" s="115">
        <v>11</v>
      </c>
      <c r="S91" s="115">
        <v>12</v>
      </c>
      <c r="T91" s="68"/>
      <c r="U91" s="68"/>
    </row>
    <row r="92" spans="1:21" ht="14.25">
      <c r="A92" s="102" t="s">
        <v>97</v>
      </c>
      <c r="B92" s="103">
        <v>42188</v>
      </c>
      <c r="C92" s="121" t="s">
        <v>214</v>
      </c>
      <c r="D92" s="117">
        <v>26</v>
      </c>
      <c r="E92" s="118">
        <v>8</v>
      </c>
      <c r="F92" s="119">
        <v>0</v>
      </c>
      <c r="G92" s="120">
        <v>11</v>
      </c>
      <c r="H92" s="115">
        <v>4</v>
      </c>
      <c r="I92" s="115">
        <v>4</v>
      </c>
      <c r="J92" s="115"/>
      <c r="K92" s="115"/>
      <c r="L92" s="115"/>
      <c r="M92" s="115"/>
      <c r="N92" s="115"/>
      <c r="O92" s="115"/>
      <c r="P92" s="115"/>
      <c r="Q92" s="115">
        <v>1</v>
      </c>
      <c r="R92" s="115">
        <v>10</v>
      </c>
      <c r="S92" s="115"/>
      <c r="T92" s="68"/>
      <c r="U92" s="68"/>
    </row>
    <row r="93" spans="1:21" ht="14.25">
      <c r="A93" s="102" t="s">
        <v>97</v>
      </c>
      <c r="B93" s="103">
        <v>42188</v>
      </c>
      <c r="C93" s="121" t="s">
        <v>215</v>
      </c>
      <c r="D93" s="117">
        <v>46</v>
      </c>
      <c r="E93" s="118">
        <v>37</v>
      </c>
      <c r="F93" s="119">
        <v>54</v>
      </c>
      <c r="G93" s="120">
        <v>0</v>
      </c>
      <c r="H93" s="115"/>
      <c r="I93" s="115">
        <v>4</v>
      </c>
      <c r="J93" s="115">
        <v>32</v>
      </c>
      <c r="K93" s="115">
        <v>1</v>
      </c>
      <c r="L93" s="115">
        <v>54</v>
      </c>
      <c r="M93" s="115"/>
      <c r="N93" s="115"/>
      <c r="O93" s="115"/>
      <c r="P93" s="115"/>
      <c r="Q93" s="115"/>
      <c r="R93" s="115"/>
      <c r="S93" s="115"/>
      <c r="T93" s="68"/>
      <c r="U93" s="68"/>
    </row>
    <row r="94" spans="1:21" ht="14.25">
      <c r="A94" s="102" t="s">
        <v>97</v>
      </c>
      <c r="B94" s="103">
        <v>42188</v>
      </c>
      <c r="C94" s="116" t="s">
        <v>216</v>
      </c>
      <c r="D94" s="117">
        <v>20</v>
      </c>
      <c r="E94" s="118">
        <v>20</v>
      </c>
      <c r="F94" s="119">
        <v>8</v>
      </c>
      <c r="G94" s="120">
        <v>5</v>
      </c>
      <c r="H94" s="115">
        <v>4</v>
      </c>
      <c r="I94" s="115">
        <v>15</v>
      </c>
      <c r="J94" s="115">
        <v>1</v>
      </c>
      <c r="K94" s="115"/>
      <c r="L94" s="115"/>
      <c r="M94" s="115">
        <v>7</v>
      </c>
      <c r="N94" s="115">
        <v>1</v>
      </c>
      <c r="O94" s="115"/>
      <c r="P94" s="115">
        <v>1</v>
      </c>
      <c r="Q94" s="115"/>
      <c r="R94" s="115">
        <v>4</v>
      </c>
      <c r="S94" s="115"/>
      <c r="T94" s="68"/>
      <c r="U94" s="68"/>
    </row>
    <row r="95" spans="1:21" ht="14.25">
      <c r="A95" s="102" t="s">
        <v>97</v>
      </c>
      <c r="B95" s="103">
        <v>42188</v>
      </c>
      <c r="C95" s="121" t="s">
        <v>217</v>
      </c>
      <c r="D95" s="117">
        <v>140</v>
      </c>
      <c r="E95" s="118">
        <v>2</v>
      </c>
      <c r="F95" s="119">
        <v>1</v>
      </c>
      <c r="G95" s="120">
        <v>0</v>
      </c>
      <c r="H95" s="115"/>
      <c r="I95" s="115"/>
      <c r="J95" s="115">
        <v>2</v>
      </c>
      <c r="K95" s="115"/>
      <c r="L95" s="115">
        <v>1</v>
      </c>
      <c r="M95" s="115"/>
      <c r="N95" s="115"/>
      <c r="O95" s="115"/>
      <c r="P95" s="115"/>
      <c r="Q95" s="115"/>
      <c r="R95" s="115"/>
      <c r="S95" s="115"/>
      <c r="T95" s="68"/>
      <c r="U95" s="68"/>
    </row>
    <row r="96" spans="1:21" ht="14.25">
      <c r="A96" s="102" t="s">
        <v>97</v>
      </c>
      <c r="B96" s="103">
        <v>42188</v>
      </c>
      <c r="C96" s="121" t="s">
        <v>269</v>
      </c>
      <c r="D96" s="117">
        <v>150</v>
      </c>
      <c r="E96" s="118">
        <v>0</v>
      </c>
      <c r="F96" s="119">
        <v>12</v>
      </c>
      <c r="G96" s="120">
        <v>1</v>
      </c>
      <c r="H96" s="115"/>
      <c r="I96" s="115"/>
      <c r="J96" s="115"/>
      <c r="K96" s="115"/>
      <c r="L96" s="115"/>
      <c r="M96" s="115"/>
      <c r="N96" s="115">
        <v>3</v>
      </c>
      <c r="O96" s="115">
        <v>9</v>
      </c>
      <c r="P96" s="115"/>
      <c r="Q96" s="115">
        <v>1</v>
      </c>
      <c r="R96" s="115"/>
      <c r="S96" s="115"/>
      <c r="T96" s="68"/>
      <c r="U96" s="68"/>
    </row>
    <row r="97" spans="1:21" ht="14.25">
      <c r="A97" s="102" t="s">
        <v>97</v>
      </c>
      <c r="B97" s="103">
        <v>42188</v>
      </c>
      <c r="C97" s="116" t="s">
        <v>218</v>
      </c>
      <c r="D97" s="117">
        <v>127</v>
      </c>
      <c r="E97" s="118">
        <v>3</v>
      </c>
      <c r="F97" s="119">
        <v>5</v>
      </c>
      <c r="G97" s="120">
        <v>1</v>
      </c>
      <c r="H97" s="115"/>
      <c r="I97" s="115"/>
      <c r="J97" s="115">
        <v>3</v>
      </c>
      <c r="K97" s="115"/>
      <c r="L97" s="115">
        <v>2</v>
      </c>
      <c r="M97" s="115">
        <v>1</v>
      </c>
      <c r="N97" s="115">
        <v>2</v>
      </c>
      <c r="O97" s="115"/>
      <c r="P97" s="115"/>
      <c r="Q97" s="115"/>
      <c r="R97" s="115">
        <v>1</v>
      </c>
      <c r="S97" s="115"/>
      <c r="T97" s="68"/>
      <c r="U97" s="68"/>
    </row>
    <row r="98" spans="1:21" ht="14.25">
      <c r="A98" s="102" t="s">
        <v>97</v>
      </c>
      <c r="B98" s="103">
        <v>42188</v>
      </c>
      <c r="C98" s="121" t="s">
        <v>219</v>
      </c>
      <c r="D98" s="117">
        <v>268</v>
      </c>
      <c r="E98" s="118">
        <v>30</v>
      </c>
      <c r="F98" s="119">
        <v>5</v>
      </c>
      <c r="G98" s="120">
        <v>0</v>
      </c>
      <c r="H98" s="115"/>
      <c r="I98" s="115">
        <v>8</v>
      </c>
      <c r="J98" s="115">
        <v>22</v>
      </c>
      <c r="K98" s="115"/>
      <c r="L98" s="115">
        <v>3</v>
      </c>
      <c r="M98" s="115"/>
      <c r="N98" s="115"/>
      <c r="O98" s="115">
        <v>2</v>
      </c>
      <c r="P98" s="115"/>
      <c r="Q98" s="115"/>
      <c r="R98" s="115"/>
      <c r="S98" s="115"/>
      <c r="T98" s="68"/>
      <c r="U98" s="68"/>
    </row>
    <row r="99" spans="1:21" ht="14.25">
      <c r="A99" s="102" t="s">
        <v>97</v>
      </c>
      <c r="B99" s="103">
        <v>42188</v>
      </c>
      <c r="C99" s="121" t="s">
        <v>220</v>
      </c>
      <c r="D99" s="117">
        <v>191</v>
      </c>
      <c r="E99" s="118">
        <v>0</v>
      </c>
      <c r="F99" s="119">
        <v>0</v>
      </c>
      <c r="G99" s="120">
        <v>4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>
        <v>4</v>
      </c>
      <c r="R99" s="115"/>
      <c r="S99" s="115"/>
      <c r="T99" s="68"/>
      <c r="U99" s="68"/>
    </row>
    <row r="100" spans="1:21" ht="14.25">
      <c r="A100" s="102" t="s">
        <v>97</v>
      </c>
      <c r="B100" s="103">
        <v>42188</v>
      </c>
      <c r="C100" s="116" t="s">
        <v>221</v>
      </c>
      <c r="D100" s="117">
        <v>189</v>
      </c>
      <c r="E100" s="118">
        <v>0</v>
      </c>
      <c r="F100" s="119">
        <v>1</v>
      </c>
      <c r="G100" s="120">
        <v>1</v>
      </c>
      <c r="H100" s="115"/>
      <c r="I100" s="115"/>
      <c r="J100" s="115"/>
      <c r="K100" s="115"/>
      <c r="L100" s="115"/>
      <c r="M100" s="115">
        <v>1</v>
      </c>
      <c r="N100" s="115"/>
      <c r="O100" s="115"/>
      <c r="P100" s="115"/>
      <c r="Q100" s="115">
        <v>1</v>
      </c>
      <c r="R100" s="115"/>
      <c r="S100" s="115"/>
      <c r="T100" s="68"/>
      <c r="U100" s="68"/>
    </row>
    <row r="101" spans="1:21" ht="14.25">
      <c r="A101" s="102" t="s">
        <v>97</v>
      </c>
      <c r="B101" s="103">
        <v>42188</v>
      </c>
      <c r="C101" s="116" t="s">
        <v>222</v>
      </c>
      <c r="D101" s="117">
        <v>286</v>
      </c>
      <c r="E101" s="118">
        <v>5</v>
      </c>
      <c r="F101" s="119">
        <v>15</v>
      </c>
      <c r="G101" s="120">
        <v>14</v>
      </c>
      <c r="H101" s="115"/>
      <c r="I101" s="115"/>
      <c r="J101" s="115">
        <v>4</v>
      </c>
      <c r="K101" s="115">
        <v>1</v>
      </c>
      <c r="L101" s="115">
        <v>1</v>
      </c>
      <c r="M101" s="115"/>
      <c r="N101" s="115">
        <v>5</v>
      </c>
      <c r="O101" s="115">
        <v>9</v>
      </c>
      <c r="P101" s="115">
        <v>3</v>
      </c>
      <c r="Q101" s="115">
        <v>4</v>
      </c>
      <c r="R101" s="115">
        <v>2</v>
      </c>
      <c r="S101" s="115">
        <v>5</v>
      </c>
      <c r="T101" s="68"/>
      <c r="U101" s="68"/>
    </row>
    <row r="102" spans="1:21" ht="14.25">
      <c r="A102" s="102" t="s">
        <v>97</v>
      </c>
      <c r="B102" s="103">
        <v>42188</v>
      </c>
      <c r="C102" s="121" t="s">
        <v>223</v>
      </c>
      <c r="D102" s="117">
        <v>212</v>
      </c>
      <c r="E102" s="118">
        <v>0</v>
      </c>
      <c r="F102" s="119">
        <v>2</v>
      </c>
      <c r="G102" s="120">
        <v>0</v>
      </c>
      <c r="H102" s="115"/>
      <c r="I102" s="115"/>
      <c r="J102" s="115"/>
      <c r="K102" s="115"/>
      <c r="L102" s="115">
        <v>2</v>
      </c>
      <c r="M102" s="115"/>
      <c r="N102" s="115"/>
      <c r="O102" s="115"/>
      <c r="P102" s="115"/>
      <c r="Q102" s="115"/>
      <c r="R102" s="115"/>
      <c r="S102" s="115"/>
      <c r="T102" s="68"/>
      <c r="U102" s="68"/>
    </row>
    <row r="103" spans="1:21" ht="14.25">
      <c r="A103" s="102" t="s">
        <v>97</v>
      </c>
      <c r="B103" s="103">
        <v>42188</v>
      </c>
      <c r="C103" s="116" t="s">
        <v>224</v>
      </c>
      <c r="D103" s="117">
        <v>211</v>
      </c>
      <c r="E103" s="118">
        <v>1</v>
      </c>
      <c r="F103" s="119">
        <v>1</v>
      </c>
      <c r="G103" s="120">
        <v>0</v>
      </c>
      <c r="H103" s="115"/>
      <c r="I103" s="115"/>
      <c r="J103" s="115">
        <v>1</v>
      </c>
      <c r="K103" s="115"/>
      <c r="L103" s="115">
        <v>1</v>
      </c>
      <c r="M103" s="115"/>
      <c r="N103" s="115"/>
      <c r="O103" s="115"/>
      <c r="P103" s="115"/>
      <c r="Q103" s="115"/>
      <c r="R103" s="115"/>
      <c r="S103" s="115"/>
      <c r="T103" s="68"/>
      <c r="U103" s="68"/>
    </row>
    <row r="104" spans="1:21" ht="14.25">
      <c r="A104" s="102" t="s">
        <v>97</v>
      </c>
      <c r="B104" s="103">
        <v>42188</v>
      </c>
      <c r="C104" s="116" t="s">
        <v>225</v>
      </c>
      <c r="D104" s="117">
        <v>310</v>
      </c>
      <c r="E104" s="118">
        <v>1</v>
      </c>
      <c r="F104" s="119">
        <v>0</v>
      </c>
      <c r="G104" s="120">
        <v>0</v>
      </c>
      <c r="H104" s="115"/>
      <c r="I104" s="115">
        <v>1</v>
      </c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68"/>
      <c r="U104" s="68"/>
    </row>
    <row r="105" spans="1:21" ht="14.25">
      <c r="A105" s="102" t="str">
        <f aca="true" t="shared" si="0" ref="A105:B124">+A$88</f>
        <v>06178800</v>
      </c>
      <c r="B105" s="103">
        <f t="shared" si="0"/>
        <v>42188</v>
      </c>
      <c r="C105" s="122" t="s">
        <v>226</v>
      </c>
      <c r="D105" s="117">
        <v>3120</v>
      </c>
      <c r="E105" s="118">
        <v>1</v>
      </c>
      <c r="F105" s="119">
        <v>1</v>
      </c>
      <c r="G105" s="120">
        <v>0</v>
      </c>
      <c r="H105" s="115"/>
      <c r="I105" s="115"/>
      <c r="J105" s="115">
        <v>1</v>
      </c>
      <c r="K105" s="115"/>
      <c r="L105" s="115"/>
      <c r="M105" s="115"/>
      <c r="N105" s="115"/>
      <c r="O105" s="115">
        <v>1</v>
      </c>
      <c r="P105" s="115"/>
      <c r="Q105" s="115"/>
      <c r="R105" s="115"/>
      <c r="S105" s="115"/>
      <c r="T105" s="68"/>
      <c r="U105" s="68"/>
    </row>
    <row r="106" spans="1:21" ht="14.25">
      <c r="A106" s="102" t="str">
        <f t="shared" si="0"/>
        <v>06178800</v>
      </c>
      <c r="B106" s="103">
        <f t="shared" si="0"/>
        <v>42188</v>
      </c>
      <c r="C106" s="122" t="s">
        <v>227</v>
      </c>
      <c r="D106" s="117">
        <v>3163</v>
      </c>
      <c r="E106" s="118">
        <v>30</v>
      </c>
      <c r="F106" s="119">
        <v>108</v>
      </c>
      <c r="G106" s="120">
        <v>4</v>
      </c>
      <c r="H106" s="115">
        <v>5</v>
      </c>
      <c r="I106" s="115">
        <v>7</v>
      </c>
      <c r="J106" s="115">
        <v>18</v>
      </c>
      <c r="K106" s="115"/>
      <c r="L106" s="115">
        <v>14</v>
      </c>
      <c r="M106" s="115">
        <v>82</v>
      </c>
      <c r="N106" s="115"/>
      <c r="O106" s="115">
        <v>12</v>
      </c>
      <c r="P106" s="115"/>
      <c r="Q106" s="115">
        <v>2</v>
      </c>
      <c r="R106" s="115"/>
      <c r="S106" s="115">
        <v>2</v>
      </c>
      <c r="T106" s="68"/>
      <c r="U106" s="68"/>
    </row>
    <row r="107" spans="1:21" ht="14.25">
      <c r="A107" s="102" t="str">
        <f t="shared" si="0"/>
        <v>06178800</v>
      </c>
      <c r="B107" s="103">
        <f t="shared" si="0"/>
        <v>42188</v>
      </c>
      <c r="C107" s="121" t="s">
        <v>228</v>
      </c>
      <c r="D107" s="117">
        <v>339</v>
      </c>
      <c r="E107" s="118">
        <v>1</v>
      </c>
      <c r="F107" s="119">
        <v>8</v>
      </c>
      <c r="G107" s="120">
        <v>6</v>
      </c>
      <c r="H107" s="115"/>
      <c r="I107" s="115"/>
      <c r="J107" s="115">
        <v>1</v>
      </c>
      <c r="K107" s="115"/>
      <c r="L107" s="115">
        <v>3</v>
      </c>
      <c r="M107" s="115">
        <v>4</v>
      </c>
      <c r="N107" s="115"/>
      <c r="O107" s="115">
        <v>1</v>
      </c>
      <c r="P107" s="115"/>
      <c r="Q107" s="115">
        <v>2</v>
      </c>
      <c r="R107" s="115">
        <v>3</v>
      </c>
      <c r="S107" s="115">
        <v>1</v>
      </c>
      <c r="T107" s="68"/>
      <c r="U107" s="68"/>
    </row>
    <row r="108" spans="1:21" ht="14.25">
      <c r="A108" s="102" t="str">
        <f t="shared" si="0"/>
        <v>06178800</v>
      </c>
      <c r="B108" s="103">
        <f t="shared" si="0"/>
        <v>42188</v>
      </c>
      <c r="C108" s="121" t="s">
        <v>229</v>
      </c>
      <c r="D108" s="117">
        <v>228</v>
      </c>
      <c r="E108" s="118">
        <v>2</v>
      </c>
      <c r="F108" s="119">
        <v>1</v>
      </c>
      <c r="G108" s="120">
        <v>0</v>
      </c>
      <c r="H108" s="115"/>
      <c r="I108" s="115">
        <v>1</v>
      </c>
      <c r="J108" s="115">
        <v>1</v>
      </c>
      <c r="K108" s="115"/>
      <c r="L108" s="115"/>
      <c r="M108" s="115"/>
      <c r="N108" s="115"/>
      <c r="O108" s="115">
        <v>1</v>
      </c>
      <c r="P108" s="115"/>
      <c r="Q108" s="115"/>
      <c r="R108" s="115"/>
      <c r="S108" s="115"/>
      <c r="T108" s="68"/>
      <c r="U108" s="68"/>
    </row>
    <row r="109" spans="1:21" ht="14.25">
      <c r="A109" s="102" t="str">
        <f t="shared" si="0"/>
        <v>06178800</v>
      </c>
      <c r="B109" s="103">
        <f t="shared" si="0"/>
        <v>42188</v>
      </c>
      <c r="C109" s="121" t="s">
        <v>230</v>
      </c>
      <c r="D109" s="117">
        <v>183</v>
      </c>
      <c r="E109" s="118">
        <v>22</v>
      </c>
      <c r="F109" s="119">
        <v>6</v>
      </c>
      <c r="G109" s="120">
        <v>0</v>
      </c>
      <c r="H109" s="115">
        <v>3</v>
      </c>
      <c r="I109" s="115">
        <v>4</v>
      </c>
      <c r="J109" s="115">
        <v>14</v>
      </c>
      <c r="K109" s="115">
        <v>1</v>
      </c>
      <c r="L109" s="115">
        <v>4</v>
      </c>
      <c r="M109" s="115"/>
      <c r="N109" s="115">
        <v>1</v>
      </c>
      <c r="O109" s="115">
        <v>1</v>
      </c>
      <c r="P109" s="115"/>
      <c r="Q109" s="115"/>
      <c r="R109" s="115"/>
      <c r="S109" s="115"/>
      <c r="T109" s="68"/>
      <c r="U109" s="68"/>
    </row>
    <row r="110" spans="1:21" ht="14.25">
      <c r="A110" s="102" t="str">
        <f t="shared" si="0"/>
        <v>06178800</v>
      </c>
      <c r="B110" s="103">
        <f t="shared" si="0"/>
        <v>42188</v>
      </c>
      <c r="C110" s="121" t="s">
        <v>231</v>
      </c>
      <c r="D110" s="117">
        <v>322</v>
      </c>
      <c r="E110" s="118">
        <v>0</v>
      </c>
      <c r="F110" s="119">
        <v>0</v>
      </c>
      <c r="G110" s="120">
        <v>1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>
        <v>1</v>
      </c>
      <c r="S110" s="115"/>
      <c r="T110" s="68"/>
      <c r="U110" s="68"/>
    </row>
    <row r="111" spans="1:21" ht="14.25">
      <c r="A111" s="102" t="str">
        <f t="shared" si="0"/>
        <v>06178800</v>
      </c>
      <c r="B111" s="103">
        <f t="shared" si="0"/>
        <v>42188</v>
      </c>
      <c r="C111" s="121" t="s">
        <v>232</v>
      </c>
      <c r="D111" s="117">
        <v>364</v>
      </c>
      <c r="E111" s="118">
        <v>13</v>
      </c>
      <c r="F111" s="119">
        <v>14</v>
      </c>
      <c r="G111" s="120">
        <v>4</v>
      </c>
      <c r="H111" s="115">
        <v>1</v>
      </c>
      <c r="I111" s="115"/>
      <c r="J111" s="115">
        <v>1</v>
      </c>
      <c r="K111" s="115">
        <v>11</v>
      </c>
      <c r="L111" s="115">
        <v>6</v>
      </c>
      <c r="M111" s="115"/>
      <c r="N111" s="115"/>
      <c r="O111" s="115">
        <v>8</v>
      </c>
      <c r="P111" s="115"/>
      <c r="Q111" s="115">
        <v>3</v>
      </c>
      <c r="R111" s="115"/>
      <c r="S111" s="115">
        <v>1</v>
      </c>
      <c r="T111" s="68"/>
      <c r="U111" s="68"/>
    </row>
    <row r="112" spans="1:21" ht="14.25">
      <c r="A112" s="102" t="str">
        <f t="shared" si="0"/>
        <v>06178800</v>
      </c>
      <c r="B112" s="103">
        <f t="shared" si="0"/>
        <v>42188</v>
      </c>
      <c r="C112" s="116" t="s">
        <v>233</v>
      </c>
      <c r="D112" s="117">
        <v>363</v>
      </c>
      <c r="E112" s="118">
        <v>8</v>
      </c>
      <c r="F112" s="119">
        <v>0</v>
      </c>
      <c r="G112" s="120">
        <v>3</v>
      </c>
      <c r="H112" s="115"/>
      <c r="I112" s="115">
        <v>1</v>
      </c>
      <c r="J112" s="115">
        <v>7</v>
      </c>
      <c r="K112" s="115"/>
      <c r="L112" s="115"/>
      <c r="M112" s="115"/>
      <c r="N112" s="115"/>
      <c r="O112" s="115"/>
      <c r="P112" s="115"/>
      <c r="Q112" s="115"/>
      <c r="R112" s="115">
        <v>1</v>
      </c>
      <c r="S112" s="115">
        <v>2</v>
      </c>
      <c r="T112" s="68"/>
      <c r="U112" s="68"/>
    </row>
    <row r="113" spans="1:21" ht="14.25">
      <c r="A113" s="102" t="str">
        <f t="shared" si="0"/>
        <v>06178800</v>
      </c>
      <c r="B113" s="103">
        <f t="shared" si="0"/>
        <v>42188</v>
      </c>
      <c r="C113" s="121" t="s">
        <v>234</v>
      </c>
      <c r="D113" s="117">
        <v>450</v>
      </c>
      <c r="E113" s="118">
        <v>102</v>
      </c>
      <c r="F113" s="119">
        <v>105</v>
      </c>
      <c r="G113" s="120">
        <v>7</v>
      </c>
      <c r="H113" s="115">
        <v>30</v>
      </c>
      <c r="I113" s="115">
        <v>12</v>
      </c>
      <c r="J113" s="115">
        <v>55</v>
      </c>
      <c r="K113" s="115">
        <v>5</v>
      </c>
      <c r="L113" s="115">
        <v>9</v>
      </c>
      <c r="M113" s="115">
        <v>1</v>
      </c>
      <c r="N113" s="115">
        <v>45</v>
      </c>
      <c r="O113" s="115">
        <v>50</v>
      </c>
      <c r="P113" s="115">
        <v>3</v>
      </c>
      <c r="Q113" s="115">
        <v>2</v>
      </c>
      <c r="R113" s="115">
        <v>2</v>
      </c>
      <c r="S113" s="115"/>
      <c r="T113" s="68"/>
      <c r="U113" s="68"/>
    </row>
    <row r="114" spans="1:21" ht="14.25">
      <c r="A114" s="102" t="str">
        <f t="shared" si="0"/>
        <v>06178800</v>
      </c>
      <c r="B114" s="103">
        <f t="shared" si="0"/>
        <v>42188</v>
      </c>
      <c r="C114" s="121" t="s">
        <v>235</v>
      </c>
      <c r="D114" s="117">
        <v>421</v>
      </c>
      <c r="E114" s="118">
        <v>4</v>
      </c>
      <c r="F114" s="119">
        <v>7</v>
      </c>
      <c r="G114" s="120">
        <v>1</v>
      </c>
      <c r="H114" s="115"/>
      <c r="I114" s="115"/>
      <c r="J114" s="115">
        <v>4</v>
      </c>
      <c r="K114" s="115"/>
      <c r="L114" s="115"/>
      <c r="M114" s="115"/>
      <c r="N114" s="115">
        <v>1</v>
      </c>
      <c r="O114" s="115">
        <v>6</v>
      </c>
      <c r="P114" s="115"/>
      <c r="Q114" s="115">
        <v>1</v>
      </c>
      <c r="R114" s="115"/>
      <c r="S114" s="115"/>
      <c r="T114" s="68"/>
      <c r="U114" s="68"/>
    </row>
    <row r="115" spans="1:21" ht="14.25">
      <c r="A115" s="102" t="str">
        <f t="shared" si="0"/>
        <v>06178800</v>
      </c>
      <c r="B115" s="103">
        <f t="shared" si="0"/>
        <v>42188</v>
      </c>
      <c r="C115" s="116" t="s">
        <v>236</v>
      </c>
      <c r="D115" s="117">
        <v>399</v>
      </c>
      <c r="E115" s="118">
        <v>5</v>
      </c>
      <c r="F115" s="119">
        <v>26</v>
      </c>
      <c r="G115" s="120">
        <v>0</v>
      </c>
      <c r="H115" s="115">
        <v>1</v>
      </c>
      <c r="I115" s="115"/>
      <c r="J115" s="115">
        <v>4</v>
      </c>
      <c r="K115" s="115"/>
      <c r="L115" s="115"/>
      <c r="M115" s="115"/>
      <c r="N115" s="115">
        <v>7</v>
      </c>
      <c r="O115" s="115">
        <v>19</v>
      </c>
      <c r="P115" s="115"/>
      <c r="Q115" s="115"/>
      <c r="R115" s="115"/>
      <c r="S115" s="115"/>
      <c r="T115" s="68"/>
      <c r="U115" s="68"/>
    </row>
    <row r="116" spans="1:21" ht="14.25">
      <c r="A116" s="102" t="str">
        <f t="shared" si="0"/>
        <v>06178800</v>
      </c>
      <c r="B116" s="103">
        <f t="shared" si="0"/>
        <v>42188</v>
      </c>
      <c r="C116" s="121" t="s">
        <v>237</v>
      </c>
      <c r="D116" s="117">
        <v>491</v>
      </c>
      <c r="E116" s="118">
        <v>27</v>
      </c>
      <c r="F116" s="119">
        <v>7</v>
      </c>
      <c r="G116" s="120">
        <v>2</v>
      </c>
      <c r="H116" s="115">
        <v>13</v>
      </c>
      <c r="I116" s="115">
        <v>2</v>
      </c>
      <c r="J116" s="115">
        <v>12</v>
      </c>
      <c r="K116" s="115"/>
      <c r="L116" s="115"/>
      <c r="M116" s="115">
        <v>1</v>
      </c>
      <c r="N116" s="115">
        <v>4</v>
      </c>
      <c r="O116" s="115">
        <v>2</v>
      </c>
      <c r="P116" s="115"/>
      <c r="Q116" s="115">
        <v>2</v>
      </c>
      <c r="R116" s="115"/>
      <c r="S116" s="115"/>
      <c r="T116" s="68"/>
      <c r="U116" s="68"/>
    </row>
    <row r="117" spans="1:21" ht="14.25">
      <c r="A117" s="102" t="str">
        <f t="shared" si="0"/>
        <v>06178800</v>
      </c>
      <c r="B117" s="103">
        <f t="shared" si="0"/>
        <v>42188</v>
      </c>
      <c r="C117" s="116" t="s">
        <v>238</v>
      </c>
      <c r="D117" s="117">
        <v>473</v>
      </c>
      <c r="E117" s="118">
        <v>45</v>
      </c>
      <c r="F117" s="119">
        <v>92</v>
      </c>
      <c r="G117" s="120">
        <v>6</v>
      </c>
      <c r="H117" s="115">
        <v>33</v>
      </c>
      <c r="I117" s="115">
        <v>2</v>
      </c>
      <c r="J117" s="115">
        <v>10</v>
      </c>
      <c r="K117" s="115"/>
      <c r="L117" s="115"/>
      <c r="M117" s="115">
        <v>83</v>
      </c>
      <c r="N117" s="115">
        <v>5</v>
      </c>
      <c r="O117" s="115">
        <v>4</v>
      </c>
      <c r="P117" s="115">
        <v>1</v>
      </c>
      <c r="Q117" s="115">
        <v>3</v>
      </c>
      <c r="R117" s="115"/>
      <c r="S117" s="115">
        <v>2</v>
      </c>
      <c r="T117" s="68"/>
      <c r="U117" s="68"/>
    </row>
    <row r="118" spans="1:21" ht="14.25">
      <c r="A118" s="102" t="str">
        <f t="shared" si="0"/>
        <v>06178800</v>
      </c>
      <c r="B118" s="103">
        <f t="shared" si="0"/>
        <v>42188</v>
      </c>
      <c r="C118" s="116" t="s">
        <v>239</v>
      </c>
      <c r="D118" s="117">
        <v>743</v>
      </c>
      <c r="E118" s="118">
        <v>1</v>
      </c>
      <c r="F118" s="119">
        <v>0</v>
      </c>
      <c r="G118" s="120">
        <v>0</v>
      </c>
      <c r="H118" s="115"/>
      <c r="I118" s="115">
        <v>1</v>
      </c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68"/>
      <c r="U118" s="68"/>
    </row>
    <row r="119" spans="1:21" ht="14.25">
      <c r="A119" s="102" t="str">
        <f t="shared" si="0"/>
        <v>06178800</v>
      </c>
      <c r="B119" s="103">
        <f t="shared" si="0"/>
        <v>42188</v>
      </c>
      <c r="C119" s="121" t="s">
        <v>240</v>
      </c>
      <c r="D119" s="117">
        <v>620</v>
      </c>
      <c r="E119" s="118">
        <v>0</v>
      </c>
      <c r="F119" s="119">
        <v>16</v>
      </c>
      <c r="G119" s="120">
        <v>3</v>
      </c>
      <c r="H119" s="115"/>
      <c r="I119" s="115"/>
      <c r="J119" s="115"/>
      <c r="K119" s="115"/>
      <c r="L119" s="115">
        <v>1</v>
      </c>
      <c r="M119" s="115"/>
      <c r="N119" s="115">
        <v>2</v>
      </c>
      <c r="O119" s="115">
        <v>13</v>
      </c>
      <c r="P119" s="115">
        <v>2</v>
      </c>
      <c r="Q119" s="115">
        <v>1</v>
      </c>
      <c r="R119" s="115"/>
      <c r="S119" s="115"/>
      <c r="T119" s="68"/>
      <c r="U119" s="68"/>
    </row>
    <row r="120" spans="1:21" ht="14.25">
      <c r="A120" s="102" t="str">
        <f t="shared" si="0"/>
        <v>06178800</v>
      </c>
      <c r="B120" s="103">
        <f t="shared" si="0"/>
        <v>42188</v>
      </c>
      <c r="C120" s="121" t="s">
        <v>241</v>
      </c>
      <c r="D120" s="117">
        <v>618</v>
      </c>
      <c r="E120" s="118">
        <v>308</v>
      </c>
      <c r="F120" s="119">
        <v>72</v>
      </c>
      <c r="G120" s="120">
        <v>6</v>
      </c>
      <c r="H120" s="115">
        <v>8</v>
      </c>
      <c r="I120" s="115">
        <v>8</v>
      </c>
      <c r="J120" s="115">
        <v>290</v>
      </c>
      <c r="K120" s="115">
        <v>2</v>
      </c>
      <c r="L120" s="115">
        <v>53</v>
      </c>
      <c r="M120" s="115">
        <v>7</v>
      </c>
      <c r="N120" s="115">
        <v>6</v>
      </c>
      <c r="O120" s="115">
        <v>6</v>
      </c>
      <c r="P120" s="115"/>
      <c r="Q120" s="115">
        <v>1</v>
      </c>
      <c r="R120" s="115"/>
      <c r="S120" s="115">
        <v>5</v>
      </c>
      <c r="T120" s="68"/>
      <c r="U120" s="68"/>
    </row>
    <row r="121" spans="1:21" ht="14.25">
      <c r="A121" s="102" t="str">
        <f t="shared" si="0"/>
        <v>06178800</v>
      </c>
      <c r="B121" s="103">
        <f t="shared" si="0"/>
        <v>42188</v>
      </c>
      <c r="C121" s="121" t="s">
        <v>242</v>
      </c>
      <c r="D121" s="117">
        <v>619</v>
      </c>
      <c r="E121" s="118">
        <v>1</v>
      </c>
      <c r="F121" s="119">
        <v>1</v>
      </c>
      <c r="G121" s="120">
        <v>0</v>
      </c>
      <c r="H121" s="115"/>
      <c r="I121" s="115"/>
      <c r="J121" s="115">
        <v>1</v>
      </c>
      <c r="K121" s="115"/>
      <c r="L121" s="115">
        <v>1</v>
      </c>
      <c r="M121" s="115"/>
      <c r="N121" s="115"/>
      <c r="O121" s="115"/>
      <c r="P121" s="115"/>
      <c r="Q121" s="115"/>
      <c r="R121" s="115"/>
      <c r="S121" s="115"/>
      <c r="T121" s="68"/>
      <c r="U121" s="68"/>
    </row>
    <row r="122" spans="1:21" ht="14.25">
      <c r="A122" s="102" t="str">
        <f t="shared" si="0"/>
        <v>06178800</v>
      </c>
      <c r="B122" s="103">
        <f t="shared" si="0"/>
        <v>42188</v>
      </c>
      <c r="C122" s="121" t="s">
        <v>243</v>
      </c>
      <c r="D122" s="117">
        <v>623</v>
      </c>
      <c r="E122" s="118">
        <v>28</v>
      </c>
      <c r="F122" s="119">
        <v>102</v>
      </c>
      <c r="G122" s="120">
        <v>95</v>
      </c>
      <c r="H122" s="115">
        <v>1</v>
      </c>
      <c r="I122" s="115">
        <v>1</v>
      </c>
      <c r="J122" s="115">
        <v>26</v>
      </c>
      <c r="K122" s="115"/>
      <c r="L122" s="115">
        <v>9</v>
      </c>
      <c r="M122" s="115">
        <v>1</v>
      </c>
      <c r="N122" s="115">
        <v>6</v>
      </c>
      <c r="O122" s="115">
        <v>86</v>
      </c>
      <c r="P122" s="115">
        <v>32</v>
      </c>
      <c r="Q122" s="115">
        <v>7</v>
      </c>
      <c r="R122" s="115">
        <v>17</v>
      </c>
      <c r="S122" s="115">
        <v>39</v>
      </c>
      <c r="T122" s="68"/>
      <c r="U122" s="68"/>
    </row>
    <row r="123" spans="1:21" ht="14.25">
      <c r="A123" s="102" t="str">
        <f t="shared" si="0"/>
        <v>06178800</v>
      </c>
      <c r="B123" s="103">
        <f t="shared" si="0"/>
        <v>42188</v>
      </c>
      <c r="C123" s="116" t="s">
        <v>244</v>
      </c>
      <c r="D123" s="117">
        <v>614</v>
      </c>
      <c r="E123" s="118">
        <v>0</v>
      </c>
      <c r="F123" s="119">
        <v>30</v>
      </c>
      <c r="G123" s="120">
        <v>0</v>
      </c>
      <c r="H123" s="115"/>
      <c r="I123" s="115"/>
      <c r="J123" s="115"/>
      <c r="K123" s="115"/>
      <c r="L123" s="115">
        <v>30</v>
      </c>
      <c r="M123" s="115"/>
      <c r="N123" s="115"/>
      <c r="O123" s="115"/>
      <c r="P123" s="115"/>
      <c r="Q123" s="115"/>
      <c r="R123" s="115"/>
      <c r="S123" s="115"/>
      <c r="T123" s="68"/>
      <c r="U123" s="68"/>
    </row>
    <row r="124" spans="1:21" ht="14.25">
      <c r="A124" s="102" t="str">
        <f t="shared" si="0"/>
        <v>06178800</v>
      </c>
      <c r="B124" s="103">
        <f t="shared" si="0"/>
        <v>42188</v>
      </c>
      <c r="C124" s="121" t="s">
        <v>245</v>
      </c>
      <c r="D124" s="117">
        <v>636</v>
      </c>
      <c r="E124" s="118">
        <v>1</v>
      </c>
      <c r="F124" s="119">
        <v>1</v>
      </c>
      <c r="G124" s="120">
        <v>0</v>
      </c>
      <c r="H124" s="115"/>
      <c r="I124" s="115">
        <v>1</v>
      </c>
      <c r="J124" s="115"/>
      <c r="K124" s="115"/>
      <c r="L124" s="115">
        <v>1</v>
      </c>
      <c r="M124" s="115"/>
      <c r="N124" s="115"/>
      <c r="O124" s="115"/>
      <c r="P124" s="115"/>
      <c r="Q124" s="115"/>
      <c r="R124" s="115"/>
      <c r="S124" s="115"/>
      <c r="T124" s="68"/>
      <c r="U124" s="68"/>
    </row>
    <row r="125" spans="1:21" ht="14.25">
      <c r="A125" s="102" t="str">
        <f aca="true" t="shared" si="1" ref="A125:B144">+A$88</f>
        <v>06178800</v>
      </c>
      <c r="B125" s="103">
        <f t="shared" si="1"/>
        <v>42188</v>
      </c>
      <c r="C125" s="121" t="s">
        <v>246</v>
      </c>
      <c r="D125" s="117">
        <v>608</v>
      </c>
      <c r="E125" s="118">
        <v>14</v>
      </c>
      <c r="F125" s="119">
        <v>16</v>
      </c>
      <c r="G125" s="120">
        <v>0</v>
      </c>
      <c r="H125" s="115"/>
      <c r="I125" s="115"/>
      <c r="J125" s="115">
        <v>14</v>
      </c>
      <c r="K125" s="115"/>
      <c r="L125" s="115">
        <v>15</v>
      </c>
      <c r="M125" s="115"/>
      <c r="N125" s="115"/>
      <c r="O125" s="115">
        <v>1</v>
      </c>
      <c r="P125" s="115"/>
      <c r="Q125" s="115"/>
      <c r="R125" s="115"/>
      <c r="S125" s="115"/>
      <c r="T125" s="68"/>
      <c r="U125" s="68"/>
    </row>
    <row r="126" spans="1:21" ht="14.25">
      <c r="A126" s="102" t="str">
        <f t="shared" si="1"/>
        <v>06178800</v>
      </c>
      <c r="B126" s="103">
        <f t="shared" si="1"/>
        <v>42188</v>
      </c>
      <c r="C126" s="116" t="s">
        <v>247</v>
      </c>
      <c r="D126" s="117">
        <v>838</v>
      </c>
      <c r="E126" s="118">
        <v>1</v>
      </c>
      <c r="F126" s="119">
        <v>0</v>
      </c>
      <c r="G126" s="120">
        <v>0</v>
      </c>
      <c r="H126" s="115"/>
      <c r="I126" s="115"/>
      <c r="J126" s="115">
        <v>1</v>
      </c>
      <c r="K126" s="115"/>
      <c r="L126" s="115"/>
      <c r="M126" s="115"/>
      <c r="N126" s="115"/>
      <c r="O126" s="115"/>
      <c r="P126" s="115"/>
      <c r="Q126" s="115"/>
      <c r="R126" s="115"/>
      <c r="S126" s="115"/>
      <c r="T126" s="68"/>
      <c r="U126" s="68"/>
    </row>
    <row r="127" spans="1:21" ht="14.25">
      <c r="A127" s="102" t="str">
        <f t="shared" si="1"/>
        <v>06178800</v>
      </c>
      <c r="B127" s="103">
        <f t="shared" si="1"/>
        <v>42188</v>
      </c>
      <c r="C127" s="116" t="s">
        <v>248</v>
      </c>
      <c r="D127" s="117">
        <v>819</v>
      </c>
      <c r="E127" s="118">
        <v>1</v>
      </c>
      <c r="F127" s="119">
        <v>1</v>
      </c>
      <c r="G127" s="120">
        <v>6</v>
      </c>
      <c r="H127" s="115"/>
      <c r="I127" s="115">
        <v>1</v>
      </c>
      <c r="J127" s="115"/>
      <c r="K127" s="115"/>
      <c r="L127" s="115"/>
      <c r="M127" s="115">
        <v>1</v>
      </c>
      <c r="N127" s="115"/>
      <c r="O127" s="115"/>
      <c r="P127" s="115">
        <v>1</v>
      </c>
      <c r="Q127" s="115"/>
      <c r="R127" s="115">
        <v>5</v>
      </c>
      <c r="S127" s="115"/>
      <c r="T127" s="68"/>
      <c r="U127" s="68"/>
    </row>
    <row r="128" spans="1:21" ht="14.25">
      <c r="A128" s="102" t="str">
        <f t="shared" si="1"/>
        <v>06178800</v>
      </c>
      <c r="B128" s="103">
        <f t="shared" si="1"/>
        <v>42188</v>
      </c>
      <c r="C128" s="116" t="s">
        <v>249</v>
      </c>
      <c r="D128" s="117">
        <v>807</v>
      </c>
      <c r="E128" s="118">
        <v>469</v>
      </c>
      <c r="F128" s="119">
        <v>1340</v>
      </c>
      <c r="G128" s="120">
        <v>345</v>
      </c>
      <c r="H128" s="115">
        <v>55</v>
      </c>
      <c r="I128" s="115">
        <v>80</v>
      </c>
      <c r="J128" s="115">
        <v>320</v>
      </c>
      <c r="K128" s="115">
        <v>14</v>
      </c>
      <c r="L128" s="115">
        <v>900</v>
      </c>
      <c r="M128" s="115">
        <v>380</v>
      </c>
      <c r="N128" s="115">
        <v>40</v>
      </c>
      <c r="O128" s="115">
        <v>20</v>
      </c>
      <c r="P128" s="115">
        <v>50</v>
      </c>
      <c r="Q128" s="115">
        <v>30</v>
      </c>
      <c r="R128" s="115">
        <v>200</v>
      </c>
      <c r="S128" s="115">
        <v>65</v>
      </c>
      <c r="T128" s="68"/>
      <c r="U128" s="68"/>
    </row>
    <row r="129" spans="1:21" ht="14.25">
      <c r="A129" s="102" t="str">
        <f t="shared" si="1"/>
        <v>06178800</v>
      </c>
      <c r="B129" s="103">
        <f t="shared" si="1"/>
        <v>42188</v>
      </c>
      <c r="C129" s="116" t="s">
        <v>250</v>
      </c>
      <c r="D129" s="117">
        <v>831</v>
      </c>
      <c r="E129" s="118">
        <v>5</v>
      </c>
      <c r="F129" s="119">
        <v>13</v>
      </c>
      <c r="G129" s="120">
        <v>3</v>
      </c>
      <c r="H129" s="115">
        <v>1</v>
      </c>
      <c r="I129" s="115"/>
      <c r="J129" s="115">
        <v>4</v>
      </c>
      <c r="K129" s="115"/>
      <c r="L129" s="115">
        <v>13</v>
      </c>
      <c r="M129" s="115"/>
      <c r="N129" s="115"/>
      <c r="O129" s="115"/>
      <c r="P129" s="115">
        <v>1</v>
      </c>
      <c r="Q129" s="115"/>
      <c r="R129" s="115">
        <v>2</v>
      </c>
      <c r="S129" s="115"/>
      <c r="T129" s="68"/>
      <c r="U129" s="68"/>
    </row>
    <row r="130" spans="1:21" ht="14.25">
      <c r="A130" s="102" t="str">
        <f t="shared" si="1"/>
        <v>06178800</v>
      </c>
      <c r="B130" s="103">
        <f t="shared" si="1"/>
        <v>42188</v>
      </c>
      <c r="C130" s="116" t="s">
        <v>251</v>
      </c>
      <c r="D130" s="117">
        <v>757</v>
      </c>
      <c r="E130" s="118">
        <v>7</v>
      </c>
      <c r="F130" s="119">
        <v>16</v>
      </c>
      <c r="G130" s="120">
        <v>36</v>
      </c>
      <c r="H130" s="115"/>
      <c r="I130" s="115"/>
      <c r="J130" s="115">
        <v>7</v>
      </c>
      <c r="K130" s="115"/>
      <c r="L130" s="115">
        <v>10</v>
      </c>
      <c r="M130" s="115"/>
      <c r="N130" s="115"/>
      <c r="O130" s="115">
        <v>6</v>
      </c>
      <c r="P130" s="115">
        <v>3</v>
      </c>
      <c r="Q130" s="115">
        <v>3</v>
      </c>
      <c r="R130" s="115">
        <v>9</v>
      </c>
      <c r="S130" s="115">
        <v>21</v>
      </c>
      <c r="T130" s="68"/>
      <c r="U130" s="68"/>
    </row>
    <row r="131" spans="1:21" ht="14.25">
      <c r="A131" s="102" t="str">
        <f t="shared" si="1"/>
        <v>06178800</v>
      </c>
      <c r="B131" s="103">
        <f t="shared" si="1"/>
        <v>42188</v>
      </c>
      <c r="C131" s="116" t="s">
        <v>252</v>
      </c>
      <c r="D131" s="117">
        <v>801</v>
      </c>
      <c r="E131" s="118">
        <v>570</v>
      </c>
      <c r="F131" s="119">
        <v>170</v>
      </c>
      <c r="G131" s="120">
        <v>14</v>
      </c>
      <c r="H131" s="115">
        <v>5</v>
      </c>
      <c r="I131" s="115">
        <v>450</v>
      </c>
      <c r="J131" s="115">
        <v>115</v>
      </c>
      <c r="K131" s="115"/>
      <c r="L131" s="115">
        <v>170</v>
      </c>
      <c r="M131" s="115"/>
      <c r="N131" s="115"/>
      <c r="O131" s="115"/>
      <c r="P131" s="115">
        <v>3</v>
      </c>
      <c r="Q131" s="115">
        <v>2</v>
      </c>
      <c r="R131" s="115">
        <v>1</v>
      </c>
      <c r="S131" s="115">
        <v>8</v>
      </c>
      <c r="T131" s="68"/>
      <c r="U131" s="68"/>
    </row>
    <row r="132" spans="1:21" ht="14.25">
      <c r="A132" s="102" t="str">
        <f t="shared" si="1"/>
        <v>06178800</v>
      </c>
      <c r="B132" s="103">
        <f t="shared" si="1"/>
        <v>42188</v>
      </c>
      <c r="C132" s="123" t="s">
        <v>253</v>
      </c>
      <c r="D132" s="117">
        <v>9785</v>
      </c>
      <c r="E132" s="118">
        <v>0</v>
      </c>
      <c r="F132" s="119">
        <v>1</v>
      </c>
      <c r="G132" s="120">
        <v>0</v>
      </c>
      <c r="H132" s="115"/>
      <c r="I132" s="115"/>
      <c r="J132" s="115"/>
      <c r="K132" s="115"/>
      <c r="L132" s="115"/>
      <c r="M132" s="115">
        <v>1</v>
      </c>
      <c r="N132" s="115"/>
      <c r="O132" s="115"/>
      <c r="P132" s="115"/>
      <c r="Q132" s="115"/>
      <c r="R132" s="115"/>
      <c r="S132" s="115"/>
      <c r="T132" s="68"/>
      <c r="U132" s="68"/>
    </row>
    <row r="133" spans="1:21" ht="14.25">
      <c r="A133" s="102" t="str">
        <f t="shared" si="1"/>
        <v>06178800</v>
      </c>
      <c r="B133" s="103">
        <f t="shared" si="1"/>
        <v>42188</v>
      </c>
      <c r="C133" s="121" t="s">
        <v>254</v>
      </c>
      <c r="D133" s="117">
        <v>650</v>
      </c>
      <c r="E133" s="118">
        <v>18</v>
      </c>
      <c r="F133" s="119">
        <v>1</v>
      </c>
      <c r="G133" s="120">
        <v>0</v>
      </c>
      <c r="H133" s="115">
        <v>5</v>
      </c>
      <c r="I133" s="115">
        <v>13</v>
      </c>
      <c r="J133" s="115"/>
      <c r="K133" s="115"/>
      <c r="L133" s="115">
        <v>1</v>
      </c>
      <c r="M133" s="115"/>
      <c r="N133" s="115"/>
      <c r="O133" s="115"/>
      <c r="P133" s="115"/>
      <c r="Q133" s="115"/>
      <c r="R133" s="115"/>
      <c r="S133" s="115"/>
      <c r="T133" s="68"/>
      <c r="U133" s="68"/>
    </row>
    <row r="134" spans="1:21" ht="14.25">
      <c r="A134" s="102" t="str">
        <f t="shared" si="1"/>
        <v>06178800</v>
      </c>
      <c r="B134" s="103">
        <f t="shared" si="1"/>
        <v>42188</v>
      </c>
      <c r="C134" s="121" t="s">
        <v>255</v>
      </c>
      <c r="D134" s="117">
        <v>687</v>
      </c>
      <c r="E134" s="118">
        <v>1</v>
      </c>
      <c r="F134" s="119">
        <v>1</v>
      </c>
      <c r="G134" s="120">
        <v>3</v>
      </c>
      <c r="H134" s="115"/>
      <c r="I134" s="115">
        <v>1</v>
      </c>
      <c r="J134" s="115"/>
      <c r="K134" s="115"/>
      <c r="L134" s="115"/>
      <c r="M134" s="115"/>
      <c r="N134" s="115">
        <v>1</v>
      </c>
      <c r="O134" s="115"/>
      <c r="P134" s="115">
        <v>2</v>
      </c>
      <c r="Q134" s="115"/>
      <c r="R134" s="115">
        <v>1</v>
      </c>
      <c r="S134" s="115"/>
      <c r="T134" s="68"/>
      <c r="U134" s="68"/>
    </row>
    <row r="135" spans="1:21" ht="14.25">
      <c r="A135" s="102" t="str">
        <f t="shared" si="1"/>
        <v>06178800</v>
      </c>
      <c r="B135" s="103">
        <f t="shared" si="1"/>
        <v>42188</v>
      </c>
      <c r="C135" s="121" t="s">
        <v>256</v>
      </c>
      <c r="D135" s="117">
        <v>704</v>
      </c>
      <c r="E135" s="118">
        <v>3</v>
      </c>
      <c r="F135" s="119">
        <v>1</v>
      </c>
      <c r="G135" s="120">
        <v>0</v>
      </c>
      <c r="H135" s="115">
        <v>3</v>
      </c>
      <c r="I135" s="115"/>
      <c r="J135" s="115"/>
      <c r="K135" s="115"/>
      <c r="L135" s="115"/>
      <c r="M135" s="115"/>
      <c r="N135" s="115"/>
      <c r="O135" s="115">
        <v>1</v>
      </c>
      <c r="P135" s="115"/>
      <c r="Q135" s="115"/>
      <c r="R135" s="115"/>
      <c r="S135" s="115"/>
      <c r="T135" s="68"/>
      <c r="U135" s="68"/>
    </row>
    <row r="136" spans="1:21" ht="14.25">
      <c r="A136" s="102" t="str">
        <f t="shared" si="1"/>
        <v>06178800</v>
      </c>
      <c r="B136" s="103">
        <f t="shared" si="1"/>
        <v>42188</v>
      </c>
      <c r="C136" s="121" t="s">
        <v>257</v>
      </c>
      <c r="D136" s="117">
        <v>892</v>
      </c>
      <c r="E136" s="118">
        <v>434</v>
      </c>
      <c r="F136" s="119">
        <v>343</v>
      </c>
      <c r="G136" s="120">
        <v>47</v>
      </c>
      <c r="H136" s="115">
        <v>4</v>
      </c>
      <c r="I136" s="115">
        <v>30</v>
      </c>
      <c r="J136" s="115">
        <v>400</v>
      </c>
      <c r="K136" s="115"/>
      <c r="L136" s="115">
        <v>200</v>
      </c>
      <c r="M136" s="115">
        <v>60</v>
      </c>
      <c r="N136" s="115">
        <v>3</v>
      </c>
      <c r="O136" s="115">
        <v>80</v>
      </c>
      <c r="P136" s="115">
        <v>20</v>
      </c>
      <c r="Q136" s="115"/>
      <c r="R136" s="115">
        <v>25</v>
      </c>
      <c r="S136" s="115">
        <v>2</v>
      </c>
      <c r="T136" s="68"/>
      <c r="U136" s="68"/>
    </row>
    <row r="137" spans="1:21" ht="14.25">
      <c r="A137" s="102" t="str">
        <f t="shared" si="1"/>
        <v>06178800</v>
      </c>
      <c r="B137" s="103">
        <f t="shared" si="1"/>
        <v>42188</v>
      </c>
      <c r="C137" s="116" t="s">
        <v>258</v>
      </c>
      <c r="D137" s="117">
        <v>887</v>
      </c>
      <c r="E137" s="118">
        <v>224</v>
      </c>
      <c r="F137" s="119">
        <v>293</v>
      </c>
      <c r="G137" s="120">
        <v>232</v>
      </c>
      <c r="H137" s="115">
        <v>6</v>
      </c>
      <c r="I137" s="115">
        <v>17</v>
      </c>
      <c r="J137" s="115">
        <v>200</v>
      </c>
      <c r="K137" s="115">
        <v>1</v>
      </c>
      <c r="L137" s="115">
        <v>50</v>
      </c>
      <c r="M137" s="115">
        <v>50</v>
      </c>
      <c r="N137" s="115">
        <v>43</v>
      </c>
      <c r="O137" s="115">
        <v>150</v>
      </c>
      <c r="P137" s="115">
        <v>130</v>
      </c>
      <c r="Q137" s="115">
        <v>40</v>
      </c>
      <c r="R137" s="115">
        <v>45</v>
      </c>
      <c r="S137" s="115">
        <v>17</v>
      </c>
      <c r="T137" s="68"/>
      <c r="U137" s="68"/>
    </row>
    <row r="138" spans="1:21" ht="14.25">
      <c r="A138" s="102" t="str">
        <f t="shared" si="1"/>
        <v>06178800</v>
      </c>
      <c r="B138" s="103">
        <f t="shared" si="1"/>
        <v>42188</v>
      </c>
      <c r="C138" s="123" t="s">
        <v>259</v>
      </c>
      <c r="D138" s="117">
        <v>3206</v>
      </c>
      <c r="E138" s="118">
        <v>0</v>
      </c>
      <c r="F138" s="119">
        <v>1</v>
      </c>
      <c r="G138" s="120">
        <v>1</v>
      </c>
      <c r="H138" s="115"/>
      <c r="I138" s="115"/>
      <c r="J138" s="115"/>
      <c r="K138" s="115"/>
      <c r="L138" s="115"/>
      <c r="M138" s="115">
        <v>1</v>
      </c>
      <c r="N138" s="115"/>
      <c r="O138" s="115"/>
      <c r="P138" s="115"/>
      <c r="Q138" s="115"/>
      <c r="R138" s="115">
        <v>1</v>
      </c>
      <c r="S138" s="115"/>
      <c r="T138" s="68"/>
      <c r="U138" s="68"/>
    </row>
    <row r="139" spans="1:21" ht="14.25">
      <c r="A139" s="102" t="str">
        <f t="shared" si="1"/>
        <v>06178800</v>
      </c>
      <c r="B139" s="103">
        <f t="shared" si="1"/>
        <v>42188</v>
      </c>
      <c r="C139" s="123" t="s">
        <v>260</v>
      </c>
      <c r="D139" s="117">
        <v>3170</v>
      </c>
      <c r="E139" s="118">
        <v>0</v>
      </c>
      <c r="F139" s="119">
        <v>0</v>
      </c>
      <c r="G139" s="120">
        <v>3</v>
      </c>
      <c r="H139" s="115"/>
      <c r="I139" s="115"/>
      <c r="J139" s="115"/>
      <c r="K139" s="115"/>
      <c r="L139" s="115"/>
      <c r="M139" s="115"/>
      <c r="N139" s="115"/>
      <c r="O139" s="115"/>
      <c r="P139" s="115">
        <v>1</v>
      </c>
      <c r="Q139" s="115"/>
      <c r="R139" s="115">
        <v>2</v>
      </c>
      <c r="S139" s="115"/>
      <c r="T139" s="68"/>
      <c r="U139" s="68"/>
    </row>
    <row r="140" spans="1:21" ht="14.25">
      <c r="A140" s="102" t="str">
        <f t="shared" si="1"/>
        <v>06178800</v>
      </c>
      <c r="B140" s="103">
        <f t="shared" si="1"/>
        <v>42188</v>
      </c>
      <c r="C140" s="121" t="s">
        <v>261</v>
      </c>
      <c r="D140" s="117">
        <v>1044</v>
      </c>
      <c r="E140" s="118">
        <v>0</v>
      </c>
      <c r="F140" s="119">
        <v>0</v>
      </c>
      <c r="G140" s="120">
        <v>3</v>
      </c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>
        <v>2</v>
      </c>
      <c r="S140" s="115">
        <v>1</v>
      </c>
      <c r="T140" s="68"/>
      <c r="U140" s="68"/>
    </row>
    <row r="141" spans="1:21" ht="14.25">
      <c r="A141" s="102" t="str">
        <f t="shared" si="1"/>
        <v>06178800</v>
      </c>
      <c r="B141" s="103">
        <f t="shared" si="1"/>
        <v>42188</v>
      </c>
      <c r="C141" s="121" t="s">
        <v>262</v>
      </c>
      <c r="D141" s="117">
        <v>1028</v>
      </c>
      <c r="E141" s="118">
        <v>5</v>
      </c>
      <c r="F141" s="119">
        <v>24</v>
      </c>
      <c r="G141" s="120">
        <v>0</v>
      </c>
      <c r="H141" s="115"/>
      <c r="I141" s="115">
        <v>1</v>
      </c>
      <c r="J141" s="115"/>
      <c r="K141" s="115">
        <v>4</v>
      </c>
      <c r="L141" s="115"/>
      <c r="M141" s="115"/>
      <c r="N141" s="115">
        <v>13</v>
      </c>
      <c r="O141" s="115">
        <v>11</v>
      </c>
      <c r="P141" s="115"/>
      <c r="Q141" s="115"/>
      <c r="R141" s="115"/>
      <c r="S141" s="115"/>
      <c r="T141" s="68"/>
      <c r="U141" s="68"/>
    </row>
    <row r="142" spans="1:21" ht="14.25">
      <c r="A142" s="102" t="str">
        <f t="shared" si="1"/>
        <v>06178800</v>
      </c>
      <c r="B142" s="103">
        <f t="shared" si="1"/>
        <v>42188</v>
      </c>
      <c r="C142" s="121" t="s">
        <v>263</v>
      </c>
      <c r="D142" s="117">
        <v>978</v>
      </c>
      <c r="E142" s="118">
        <v>0</v>
      </c>
      <c r="F142" s="119">
        <v>0</v>
      </c>
      <c r="G142" s="120">
        <v>1</v>
      </c>
      <c r="H142" s="115"/>
      <c r="I142" s="115"/>
      <c r="J142" s="115"/>
      <c r="K142" s="115"/>
      <c r="L142" s="115"/>
      <c r="M142" s="115"/>
      <c r="N142" s="115"/>
      <c r="O142" s="115"/>
      <c r="P142" s="115"/>
      <c r="Q142" s="115">
        <v>1</v>
      </c>
      <c r="R142" s="115"/>
      <c r="S142" s="115"/>
      <c r="T142" s="68"/>
      <c r="U142" s="68"/>
    </row>
    <row r="143" spans="1:21" ht="14.25">
      <c r="A143" s="102" t="str">
        <f t="shared" si="1"/>
        <v>06178800</v>
      </c>
      <c r="B143" s="103">
        <f t="shared" si="1"/>
        <v>42188</v>
      </c>
      <c r="C143" s="121" t="s">
        <v>264</v>
      </c>
      <c r="D143" s="117">
        <v>1004</v>
      </c>
      <c r="E143" s="118">
        <v>0</v>
      </c>
      <c r="F143" s="119">
        <v>0</v>
      </c>
      <c r="G143" s="120">
        <v>1</v>
      </c>
      <c r="H143" s="115"/>
      <c r="I143" s="115"/>
      <c r="J143" s="115"/>
      <c r="K143" s="115"/>
      <c r="L143" s="115"/>
      <c r="M143" s="115"/>
      <c r="N143" s="115"/>
      <c r="O143" s="115"/>
      <c r="P143" s="115"/>
      <c r="Q143" s="115">
        <v>1</v>
      </c>
      <c r="R143" s="115"/>
      <c r="S143" s="115"/>
      <c r="T143" s="68"/>
      <c r="U143" s="68"/>
    </row>
    <row r="144" spans="1:21" ht="14.25">
      <c r="A144" s="102" t="str">
        <f t="shared" si="1"/>
        <v>06178800</v>
      </c>
      <c r="B144" s="103">
        <f t="shared" si="1"/>
        <v>42188</v>
      </c>
      <c r="C144" s="116" t="s">
        <v>265</v>
      </c>
      <c r="D144" s="124">
        <v>1061</v>
      </c>
      <c r="E144" s="118">
        <v>1</v>
      </c>
      <c r="F144" s="119">
        <v>0</v>
      </c>
      <c r="G144" s="120">
        <v>0</v>
      </c>
      <c r="H144" s="115"/>
      <c r="I144" s="115"/>
      <c r="J144" s="115">
        <v>1</v>
      </c>
      <c r="K144" s="115"/>
      <c r="L144" s="115"/>
      <c r="M144" s="115"/>
      <c r="N144" s="115"/>
      <c r="O144" s="115"/>
      <c r="P144" s="115"/>
      <c r="Q144" s="115"/>
      <c r="R144" s="115"/>
      <c r="S144" s="115"/>
      <c r="T144" s="68"/>
      <c r="U144" s="68"/>
    </row>
    <row r="145" spans="1:21" ht="14.25">
      <c r="A145" s="102" t="str">
        <f aca="true" t="shared" si="2" ref="A145:B164">+A$88</f>
        <v>06178800</v>
      </c>
      <c r="B145" s="103">
        <f t="shared" si="2"/>
        <v>42188</v>
      </c>
      <c r="C145" s="125" t="s">
        <v>266</v>
      </c>
      <c r="D145" s="124">
        <v>933</v>
      </c>
      <c r="E145" s="118">
        <v>45</v>
      </c>
      <c r="F145" s="119">
        <v>87</v>
      </c>
      <c r="G145" s="120">
        <v>53</v>
      </c>
      <c r="H145" s="115"/>
      <c r="I145" s="115">
        <v>10</v>
      </c>
      <c r="J145" s="115">
        <v>35</v>
      </c>
      <c r="K145" s="115"/>
      <c r="L145" s="115">
        <v>30</v>
      </c>
      <c r="M145" s="115">
        <v>14</v>
      </c>
      <c r="N145" s="115">
        <v>18</v>
      </c>
      <c r="O145" s="115">
        <v>25</v>
      </c>
      <c r="P145" s="115">
        <v>12</v>
      </c>
      <c r="Q145" s="115">
        <v>33</v>
      </c>
      <c r="R145" s="115">
        <v>5</v>
      </c>
      <c r="S145" s="115">
        <v>3</v>
      </c>
      <c r="T145" s="68"/>
      <c r="U145" s="68"/>
    </row>
    <row r="146" spans="1:21" ht="14.25">
      <c r="A146" s="102" t="str">
        <f t="shared" si="2"/>
        <v>06178800</v>
      </c>
      <c r="B146" s="103">
        <f t="shared" si="2"/>
        <v>42188</v>
      </c>
      <c r="C146" s="116" t="s">
        <v>267</v>
      </c>
      <c r="D146" s="124">
        <v>1089</v>
      </c>
      <c r="E146" s="118">
        <v>0</v>
      </c>
      <c r="F146" s="119">
        <v>0</v>
      </c>
      <c r="G146" s="120">
        <v>4</v>
      </c>
      <c r="H146" s="115"/>
      <c r="I146" s="115"/>
      <c r="J146" s="115"/>
      <c r="K146" s="115"/>
      <c r="L146" s="115"/>
      <c r="M146" s="115"/>
      <c r="N146" s="115"/>
      <c r="O146" s="115"/>
      <c r="P146" s="115"/>
      <c r="Q146" s="115">
        <v>2</v>
      </c>
      <c r="R146" s="115">
        <v>2</v>
      </c>
      <c r="S146" s="115"/>
      <c r="T146" s="68"/>
      <c r="U146" s="68"/>
    </row>
    <row r="147" spans="1:21" ht="14.25">
      <c r="A147" s="102" t="str">
        <f t="shared" si="2"/>
        <v>06178800</v>
      </c>
      <c r="B147" s="103">
        <f t="shared" si="2"/>
        <v>42188</v>
      </c>
      <c r="C147" s="116" t="s">
        <v>268</v>
      </c>
      <c r="D147" s="124">
        <v>906</v>
      </c>
      <c r="E147" s="118">
        <v>20</v>
      </c>
      <c r="F147" s="119">
        <v>20</v>
      </c>
      <c r="G147" s="120">
        <v>9</v>
      </c>
      <c r="H147" s="115">
        <v>3</v>
      </c>
      <c r="I147" s="115">
        <v>4</v>
      </c>
      <c r="J147" s="115">
        <v>11</v>
      </c>
      <c r="K147" s="115">
        <v>2</v>
      </c>
      <c r="L147" s="115">
        <v>6</v>
      </c>
      <c r="M147" s="115">
        <v>9</v>
      </c>
      <c r="N147" s="115">
        <v>3</v>
      </c>
      <c r="O147" s="115">
        <v>2</v>
      </c>
      <c r="P147" s="115"/>
      <c r="Q147" s="115">
        <v>3</v>
      </c>
      <c r="R147" s="115">
        <v>2</v>
      </c>
      <c r="S147" s="115">
        <v>4</v>
      </c>
      <c r="T147" s="68"/>
      <c r="U147" s="68"/>
    </row>
    <row r="148" spans="1:21" ht="14.25">
      <c r="A148" s="102" t="str">
        <f t="shared" si="2"/>
        <v>06178800</v>
      </c>
      <c r="B148" s="103">
        <f t="shared" si="2"/>
        <v>42188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68"/>
      <c r="U148" s="68"/>
    </row>
    <row r="149" spans="1:21" ht="14.25">
      <c r="A149" s="102" t="str">
        <f t="shared" si="2"/>
        <v>06178800</v>
      </c>
      <c r="B149" s="103">
        <f t="shared" si="2"/>
        <v>42188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68"/>
      <c r="U149" s="68"/>
    </row>
    <row r="150" spans="1:21" ht="14.25">
      <c r="A150" s="102" t="str">
        <f t="shared" si="2"/>
        <v>06178800</v>
      </c>
      <c r="B150" s="103">
        <f t="shared" si="2"/>
        <v>42188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68"/>
      <c r="U150" s="68"/>
    </row>
    <row r="151" spans="1:21" ht="14.25">
      <c r="A151" s="102" t="str">
        <f t="shared" si="2"/>
        <v>06178800</v>
      </c>
      <c r="B151" s="103">
        <f t="shared" si="2"/>
        <v>42188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68"/>
      <c r="U151" s="68"/>
    </row>
    <row r="152" spans="1:21" ht="14.25">
      <c r="A152" s="102" t="str">
        <f t="shared" si="2"/>
        <v>06178800</v>
      </c>
      <c r="B152" s="103">
        <f t="shared" si="2"/>
        <v>42188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68"/>
      <c r="U152" s="68"/>
    </row>
    <row r="153" spans="1:21" ht="14.25">
      <c r="A153" s="102" t="str">
        <f t="shared" si="2"/>
        <v>06178800</v>
      </c>
      <c r="B153" s="103">
        <f t="shared" si="2"/>
        <v>42188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68"/>
      <c r="U153" s="68"/>
    </row>
    <row r="154" spans="1:21" ht="14.25">
      <c r="A154" s="102" t="str">
        <f t="shared" si="2"/>
        <v>06178800</v>
      </c>
      <c r="B154" s="103">
        <f t="shared" si="2"/>
        <v>42188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68"/>
      <c r="U154" s="68"/>
    </row>
    <row r="155" spans="1:21" ht="14.25">
      <c r="A155" s="102" t="str">
        <f t="shared" si="2"/>
        <v>06178800</v>
      </c>
      <c r="B155" s="103">
        <f t="shared" si="2"/>
        <v>42188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68"/>
      <c r="U155" s="68"/>
    </row>
    <row r="156" spans="1:21" ht="14.25">
      <c r="A156" s="102" t="str">
        <f t="shared" si="2"/>
        <v>06178800</v>
      </c>
      <c r="B156" s="103">
        <f t="shared" si="2"/>
        <v>42188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68"/>
      <c r="U156" s="68"/>
    </row>
    <row r="157" spans="1:21" ht="14.25">
      <c r="A157" s="102" t="str">
        <f t="shared" si="2"/>
        <v>06178800</v>
      </c>
      <c r="B157" s="103">
        <f t="shared" si="2"/>
        <v>42188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68"/>
      <c r="U157" s="68"/>
    </row>
    <row r="158" spans="1:21" ht="14.25">
      <c r="A158" s="102" t="str">
        <f t="shared" si="2"/>
        <v>06178800</v>
      </c>
      <c r="B158" s="103">
        <f t="shared" si="2"/>
        <v>42188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68"/>
      <c r="U158" s="68"/>
    </row>
    <row r="159" spans="1:21" ht="14.25">
      <c r="A159" s="102" t="str">
        <f t="shared" si="2"/>
        <v>06178800</v>
      </c>
      <c r="B159" s="103">
        <f t="shared" si="2"/>
        <v>42188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68"/>
      <c r="U159" s="68"/>
    </row>
    <row r="160" spans="1:21" ht="14.25">
      <c r="A160" s="102" t="str">
        <f t="shared" si="2"/>
        <v>06178800</v>
      </c>
      <c r="B160" s="103">
        <f t="shared" si="2"/>
        <v>42188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68"/>
      <c r="U160" s="68"/>
    </row>
    <row r="161" spans="1:21" ht="14.25">
      <c r="A161" s="102" t="str">
        <f t="shared" si="2"/>
        <v>06178800</v>
      </c>
      <c r="B161" s="103">
        <f t="shared" si="2"/>
        <v>42188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68"/>
      <c r="U161" s="68"/>
    </row>
    <row r="162" spans="1:21" ht="14.25">
      <c r="A162" s="102" t="str">
        <f t="shared" si="2"/>
        <v>06178800</v>
      </c>
      <c r="B162" s="103">
        <f t="shared" si="2"/>
        <v>42188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68"/>
      <c r="U162" s="68"/>
    </row>
    <row r="163" spans="1:21" ht="14.25">
      <c r="A163" s="102" t="str">
        <f t="shared" si="2"/>
        <v>06178800</v>
      </c>
      <c r="B163" s="103">
        <f t="shared" si="2"/>
        <v>42188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68"/>
      <c r="U163" s="68"/>
    </row>
    <row r="164" spans="1:21" ht="14.25">
      <c r="A164" s="102" t="str">
        <f t="shared" si="2"/>
        <v>06178800</v>
      </c>
      <c r="B164" s="103">
        <f t="shared" si="2"/>
        <v>42188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68"/>
      <c r="U164" s="68"/>
    </row>
    <row r="165" spans="1:21" ht="14.25">
      <c r="A165" s="102" t="str">
        <f aca="true" t="shared" si="3" ref="A165:B184">+A$88</f>
        <v>06178800</v>
      </c>
      <c r="B165" s="103">
        <f t="shared" si="3"/>
        <v>42188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68"/>
      <c r="U165" s="68"/>
    </row>
    <row r="166" spans="1:21" ht="14.25">
      <c r="A166" s="102" t="str">
        <f t="shared" si="3"/>
        <v>06178800</v>
      </c>
      <c r="B166" s="103">
        <f t="shared" si="3"/>
        <v>42188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68"/>
      <c r="U166" s="68"/>
    </row>
    <row r="167" spans="1:21" ht="14.25">
      <c r="A167" s="102" t="str">
        <f t="shared" si="3"/>
        <v>06178800</v>
      </c>
      <c r="B167" s="103">
        <f t="shared" si="3"/>
        <v>42188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68"/>
      <c r="U167" s="68"/>
    </row>
    <row r="168" spans="1:21" ht="14.25">
      <c r="A168" s="102" t="str">
        <f t="shared" si="3"/>
        <v>06178800</v>
      </c>
      <c r="B168" s="103">
        <f t="shared" si="3"/>
        <v>42188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68"/>
      <c r="U168" s="68"/>
    </row>
    <row r="169" spans="1:21" ht="14.25">
      <c r="A169" s="102" t="str">
        <f t="shared" si="3"/>
        <v>06178800</v>
      </c>
      <c r="B169" s="103">
        <f t="shared" si="3"/>
        <v>42188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68"/>
      <c r="U169" s="68"/>
    </row>
    <row r="170" spans="1:21" ht="14.25">
      <c r="A170" s="102" t="str">
        <f t="shared" si="3"/>
        <v>06178800</v>
      </c>
      <c r="B170" s="103">
        <f t="shared" si="3"/>
        <v>42188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68"/>
      <c r="U170" s="68"/>
    </row>
    <row r="171" spans="1:21" ht="14.25">
      <c r="A171" s="102" t="str">
        <f t="shared" si="3"/>
        <v>06178800</v>
      </c>
      <c r="B171" s="103">
        <f t="shared" si="3"/>
        <v>42188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68"/>
      <c r="U171" s="68"/>
    </row>
    <row r="172" spans="1:21" ht="14.25">
      <c r="A172" s="102" t="str">
        <f t="shared" si="3"/>
        <v>06178800</v>
      </c>
      <c r="B172" s="103">
        <f t="shared" si="3"/>
        <v>42188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68"/>
      <c r="U172" s="68"/>
    </row>
    <row r="173" spans="1:21" ht="14.25">
      <c r="A173" s="102" t="str">
        <f t="shared" si="3"/>
        <v>06178800</v>
      </c>
      <c r="B173" s="103">
        <f t="shared" si="3"/>
        <v>42188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68"/>
      <c r="U173" s="68"/>
    </row>
    <row r="174" spans="1:21" ht="14.25">
      <c r="A174" s="102" t="str">
        <f t="shared" si="3"/>
        <v>06178800</v>
      </c>
      <c r="B174" s="103">
        <f t="shared" si="3"/>
        <v>42188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68"/>
      <c r="U174" s="68"/>
    </row>
    <row r="175" spans="1:21" ht="14.25">
      <c r="A175" s="102" t="str">
        <f t="shared" si="3"/>
        <v>06178800</v>
      </c>
      <c r="B175" s="103">
        <f t="shared" si="3"/>
        <v>42188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68"/>
      <c r="U175" s="68"/>
    </row>
    <row r="176" spans="1:21" ht="14.25">
      <c r="A176" s="102" t="str">
        <f t="shared" si="3"/>
        <v>06178800</v>
      </c>
      <c r="B176" s="103">
        <f t="shared" si="3"/>
        <v>42188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68"/>
      <c r="U176" s="68"/>
    </row>
    <row r="177" spans="1:21" ht="14.25">
      <c r="A177" s="102" t="str">
        <f t="shared" si="3"/>
        <v>06178800</v>
      </c>
      <c r="B177" s="103">
        <f t="shared" si="3"/>
        <v>42188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68"/>
      <c r="U177" s="68"/>
    </row>
    <row r="178" spans="1:21" ht="14.25">
      <c r="A178" s="102" t="str">
        <f t="shared" si="3"/>
        <v>06178800</v>
      </c>
      <c r="B178" s="103">
        <f t="shared" si="3"/>
        <v>42188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68"/>
      <c r="U178" s="68"/>
    </row>
    <row r="179" spans="1:21" ht="14.25">
      <c r="A179" s="102" t="str">
        <f t="shared" si="3"/>
        <v>06178800</v>
      </c>
      <c r="B179" s="103">
        <f t="shared" si="3"/>
        <v>42188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68"/>
      <c r="U179" s="68"/>
    </row>
    <row r="180" spans="1:21" ht="14.25">
      <c r="A180" s="102" t="str">
        <f t="shared" si="3"/>
        <v>06178800</v>
      </c>
      <c r="B180" s="103">
        <f t="shared" si="3"/>
        <v>42188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68"/>
      <c r="U180" s="68"/>
    </row>
    <row r="181" spans="1:21" ht="14.25">
      <c r="A181" s="102" t="str">
        <f t="shared" si="3"/>
        <v>06178800</v>
      </c>
      <c r="B181" s="103">
        <f t="shared" si="3"/>
        <v>42188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68"/>
      <c r="U181" s="68"/>
    </row>
    <row r="182" spans="1:21" ht="14.25">
      <c r="A182" s="102" t="str">
        <f t="shared" si="3"/>
        <v>06178800</v>
      </c>
      <c r="B182" s="103">
        <f t="shared" si="3"/>
        <v>42188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68"/>
      <c r="U182" s="68"/>
    </row>
    <row r="183" spans="1:21" ht="14.25">
      <c r="A183" s="102" t="str">
        <f t="shared" si="3"/>
        <v>06178800</v>
      </c>
      <c r="B183" s="103">
        <f t="shared" si="3"/>
        <v>42188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68"/>
      <c r="U183" s="68"/>
    </row>
    <row r="184" spans="1:21" ht="14.25">
      <c r="A184" s="102" t="str">
        <f t="shared" si="3"/>
        <v>06178800</v>
      </c>
      <c r="B184" s="103">
        <f t="shared" si="3"/>
        <v>42188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68"/>
      <c r="U184" s="68"/>
    </row>
    <row r="185" spans="1:21" ht="14.25">
      <c r="A185" s="102" t="str">
        <f aca="true" t="shared" si="4" ref="A185:B204">+A$88</f>
        <v>06178800</v>
      </c>
      <c r="B185" s="103">
        <f t="shared" si="4"/>
        <v>42188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68"/>
      <c r="U185" s="68"/>
    </row>
    <row r="186" spans="1:21" ht="14.25">
      <c r="A186" s="102" t="str">
        <f t="shared" si="4"/>
        <v>06178800</v>
      </c>
      <c r="B186" s="103">
        <f t="shared" si="4"/>
        <v>42188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68"/>
      <c r="U186" s="68"/>
    </row>
    <row r="187" spans="1:21" ht="14.25">
      <c r="A187" s="102" t="str">
        <f t="shared" si="4"/>
        <v>06178800</v>
      </c>
      <c r="B187" s="103">
        <f t="shared" si="4"/>
        <v>42188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68"/>
      <c r="U187" s="68"/>
    </row>
    <row r="188" spans="1:21" ht="14.25">
      <c r="A188" s="102" t="str">
        <f t="shared" si="4"/>
        <v>06178800</v>
      </c>
      <c r="B188" s="103">
        <f t="shared" si="4"/>
        <v>42188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68"/>
      <c r="U188" s="68"/>
    </row>
    <row r="189" spans="1:21" ht="14.25">
      <c r="A189" s="102" t="str">
        <f t="shared" si="4"/>
        <v>06178800</v>
      </c>
      <c r="B189" s="103">
        <f t="shared" si="4"/>
        <v>42188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68"/>
      <c r="U189" s="68"/>
    </row>
    <row r="190" spans="1:21" ht="14.25">
      <c r="A190" s="102" t="str">
        <f t="shared" si="4"/>
        <v>06178800</v>
      </c>
      <c r="B190" s="103">
        <f t="shared" si="4"/>
        <v>42188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68"/>
      <c r="U190" s="68"/>
    </row>
    <row r="191" spans="1:21" ht="14.25">
      <c r="A191" s="102" t="str">
        <f t="shared" si="4"/>
        <v>06178800</v>
      </c>
      <c r="B191" s="103">
        <f t="shared" si="4"/>
        <v>42188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68"/>
      <c r="U191" s="68"/>
    </row>
    <row r="192" spans="1:21" ht="14.25">
      <c r="A192" s="102" t="str">
        <f t="shared" si="4"/>
        <v>06178800</v>
      </c>
      <c r="B192" s="103">
        <f t="shared" si="4"/>
        <v>42188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68"/>
      <c r="U192" s="68"/>
    </row>
    <row r="193" spans="1:21" ht="14.25">
      <c r="A193" s="102" t="str">
        <f t="shared" si="4"/>
        <v>06178800</v>
      </c>
      <c r="B193" s="103">
        <f t="shared" si="4"/>
        <v>42188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68"/>
      <c r="U193" s="68"/>
    </row>
    <row r="194" spans="1:21" ht="14.25">
      <c r="A194" s="102" t="str">
        <f t="shared" si="4"/>
        <v>06178800</v>
      </c>
      <c r="B194" s="103">
        <f t="shared" si="4"/>
        <v>42188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68"/>
      <c r="U194" s="68"/>
    </row>
    <row r="195" spans="1:21" ht="14.25">
      <c r="A195" s="102" t="str">
        <f t="shared" si="4"/>
        <v>06178800</v>
      </c>
      <c r="B195" s="103">
        <f t="shared" si="4"/>
        <v>42188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68"/>
      <c r="U195" s="68"/>
    </row>
    <row r="196" spans="1:21" ht="14.25">
      <c r="A196" s="102" t="str">
        <f t="shared" si="4"/>
        <v>06178800</v>
      </c>
      <c r="B196" s="103">
        <f t="shared" si="4"/>
        <v>42188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68"/>
      <c r="U196" s="68"/>
    </row>
    <row r="197" spans="1:21" ht="14.25">
      <c r="A197" s="102" t="str">
        <f t="shared" si="4"/>
        <v>06178800</v>
      </c>
      <c r="B197" s="103">
        <f t="shared" si="4"/>
        <v>42188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68"/>
      <c r="U197" s="68"/>
    </row>
    <row r="198" spans="1:21" ht="14.25">
      <c r="A198" s="102" t="str">
        <f t="shared" si="4"/>
        <v>06178800</v>
      </c>
      <c r="B198" s="103">
        <f t="shared" si="4"/>
        <v>42188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68"/>
      <c r="U198" s="68"/>
    </row>
    <row r="199" spans="1:21" ht="14.25">
      <c r="A199" s="102" t="str">
        <f t="shared" si="4"/>
        <v>06178800</v>
      </c>
      <c r="B199" s="103">
        <f t="shared" si="4"/>
        <v>42188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68"/>
      <c r="U199" s="68"/>
    </row>
    <row r="200" spans="1:21" ht="14.25">
      <c r="A200" s="102" t="str">
        <f t="shared" si="4"/>
        <v>06178800</v>
      </c>
      <c r="B200" s="103">
        <f t="shared" si="4"/>
        <v>42188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68"/>
      <c r="U200" s="68"/>
    </row>
    <row r="201" spans="1:21" ht="14.25">
      <c r="A201" s="102" t="str">
        <f t="shared" si="4"/>
        <v>06178800</v>
      </c>
      <c r="B201" s="103">
        <f t="shared" si="4"/>
        <v>42188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68"/>
      <c r="U201" s="68"/>
    </row>
    <row r="202" spans="1:21" ht="14.25">
      <c r="A202" s="102" t="str">
        <f t="shared" si="4"/>
        <v>06178800</v>
      </c>
      <c r="B202" s="103">
        <f t="shared" si="4"/>
        <v>42188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68"/>
      <c r="U202" s="68"/>
    </row>
    <row r="203" spans="1:21" ht="14.25">
      <c r="A203" s="102" t="str">
        <f t="shared" si="4"/>
        <v>06178800</v>
      </c>
      <c r="B203" s="103">
        <f t="shared" si="4"/>
        <v>42188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68"/>
      <c r="U203" s="68"/>
    </row>
    <row r="204" spans="1:21" ht="14.25">
      <c r="A204" s="102" t="str">
        <f t="shared" si="4"/>
        <v>06178800</v>
      </c>
      <c r="B204" s="103">
        <f t="shared" si="4"/>
        <v>42188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68"/>
      <c r="U204" s="68"/>
    </row>
    <row r="205" spans="1:21" ht="14.25">
      <c r="A205" s="102" t="str">
        <f aca="true" t="shared" si="5" ref="A205:B224">+A$88</f>
        <v>06178800</v>
      </c>
      <c r="B205" s="103">
        <f t="shared" si="5"/>
        <v>42188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68"/>
      <c r="U205" s="68"/>
    </row>
    <row r="206" spans="1:21" ht="14.25">
      <c r="A206" s="102" t="str">
        <f t="shared" si="5"/>
        <v>06178800</v>
      </c>
      <c r="B206" s="103">
        <f t="shared" si="5"/>
        <v>42188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68"/>
      <c r="U206" s="68"/>
    </row>
    <row r="207" spans="1:21" ht="14.25">
      <c r="A207" s="102" t="str">
        <f t="shared" si="5"/>
        <v>06178800</v>
      </c>
      <c r="B207" s="103">
        <f t="shared" si="5"/>
        <v>42188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68"/>
      <c r="U207" s="68"/>
    </row>
    <row r="208" spans="1:21" ht="14.25">
      <c r="A208" s="102" t="str">
        <f t="shared" si="5"/>
        <v>06178800</v>
      </c>
      <c r="B208" s="103">
        <f t="shared" si="5"/>
        <v>42188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68"/>
      <c r="U208" s="68"/>
    </row>
    <row r="209" spans="1:21" ht="14.25">
      <c r="A209" s="102" t="str">
        <f t="shared" si="5"/>
        <v>06178800</v>
      </c>
      <c r="B209" s="103">
        <f t="shared" si="5"/>
        <v>42188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68"/>
      <c r="U209" s="68"/>
    </row>
    <row r="210" spans="1:21" ht="14.25">
      <c r="A210" s="102" t="str">
        <f t="shared" si="5"/>
        <v>06178800</v>
      </c>
      <c r="B210" s="103">
        <f t="shared" si="5"/>
        <v>42188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68"/>
      <c r="U210" s="68"/>
    </row>
    <row r="211" spans="1:21" ht="14.25">
      <c r="A211" s="102" t="str">
        <f t="shared" si="5"/>
        <v>06178800</v>
      </c>
      <c r="B211" s="103">
        <f t="shared" si="5"/>
        <v>42188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68"/>
      <c r="U211" s="68"/>
    </row>
    <row r="212" spans="1:21" ht="14.25">
      <c r="A212" s="102" t="str">
        <f t="shared" si="5"/>
        <v>06178800</v>
      </c>
      <c r="B212" s="103">
        <f t="shared" si="5"/>
        <v>42188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68"/>
      <c r="U212" s="68"/>
    </row>
    <row r="213" spans="1:21" ht="14.25">
      <c r="A213" s="102" t="str">
        <f t="shared" si="5"/>
        <v>06178800</v>
      </c>
      <c r="B213" s="103">
        <f t="shared" si="5"/>
        <v>42188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68"/>
      <c r="U213" s="68"/>
    </row>
    <row r="214" spans="1:21" ht="14.25">
      <c r="A214" s="102" t="str">
        <f t="shared" si="5"/>
        <v>06178800</v>
      </c>
      <c r="B214" s="103">
        <f t="shared" si="5"/>
        <v>42188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68"/>
      <c r="U214" s="68"/>
    </row>
    <row r="215" spans="1:21" ht="14.25">
      <c r="A215" s="102" t="str">
        <f t="shared" si="5"/>
        <v>06178800</v>
      </c>
      <c r="B215" s="103">
        <f t="shared" si="5"/>
        <v>42188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68"/>
      <c r="U215" s="68"/>
    </row>
    <row r="216" spans="1:21" ht="14.25">
      <c r="A216" s="102" t="str">
        <f t="shared" si="5"/>
        <v>06178800</v>
      </c>
      <c r="B216" s="103">
        <f t="shared" si="5"/>
        <v>42188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68"/>
      <c r="U216" s="68"/>
    </row>
    <row r="217" spans="1:21" ht="14.25">
      <c r="A217" s="102" t="str">
        <f t="shared" si="5"/>
        <v>06178800</v>
      </c>
      <c r="B217" s="103">
        <f t="shared" si="5"/>
        <v>42188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68"/>
      <c r="U217" s="68"/>
    </row>
    <row r="218" spans="1:21" ht="14.25">
      <c r="A218" s="102" t="str">
        <f t="shared" si="5"/>
        <v>06178800</v>
      </c>
      <c r="B218" s="103">
        <f t="shared" si="5"/>
        <v>42188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68"/>
      <c r="U218" s="68"/>
    </row>
    <row r="219" spans="1:21" ht="14.25">
      <c r="A219" s="102" t="str">
        <f t="shared" si="5"/>
        <v>06178800</v>
      </c>
      <c r="B219" s="103">
        <f t="shared" si="5"/>
        <v>42188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68"/>
      <c r="U219" s="68"/>
    </row>
    <row r="220" spans="1:21" ht="14.25">
      <c r="A220" s="102" t="str">
        <f t="shared" si="5"/>
        <v>06178800</v>
      </c>
      <c r="B220" s="103">
        <f t="shared" si="5"/>
        <v>42188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68"/>
      <c r="U220" s="68"/>
    </row>
    <row r="221" spans="1:21" ht="14.25">
      <c r="A221" s="102" t="str">
        <f t="shared" si="5"/>
        <v>06178800</v>
      </c>
      <c r="B221" s="103">
        <f t="shared" si="5"/>
        <v>42188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68"/>
      <c r="U221" s="68"/>
    </row>
    <row r="222" spans="1:21" ht="14.25">
      <c r="A222" s="102" t="str">
        <f t="shared" si="5"/>
        <v>06178800</v>
      </c>
      <c r="B222" s="103">
        <f t="shared" si="5"/>
        <v>42188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68"/>
      <c r="U222" s="68"/>
    </row>
    <row r="223" spans="1:21" ht="14.25">
      <c r="A223" s="102" t="str">
        <f t="shared" si="5"/>
        <v>06178800</v>
      </c>
      <c r="B223" s="103">
        <f t="shared" si="5"/>
        <v>42188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68"/>
      <c r="U223" s="68"/>
    </row>
    <row r="224" spans="1:21" ht="14.25">
      <c r="A224" s="102" t="str">
        <f t="shared" si="5"/>
        <v>06178800</v>
      </c>
      <c r="B224" s="103">
        <f t="shared" si="5"/>
        <v>42188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68"/>
      <c r="U224" s="68"/>
    </row>
    <row r="225" spans="1:21" ht="14.25">
      <c r="A225" s="102" t="str">
        <f aca="true" t="shared" si="6" ref="A225:B243">+A$88</f>
        <v>06178800</v>
      </c>
      <c r="B225" s="103">
        <f t="shared" si="6"/>
        <v>42188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68"/>
      <c r="U225" s="68"/>
    </row>
    <row r="226" spans="1:21" ht="14.25">
      <c r="A226" s="102" t="str">
        <f t="shared" si="6"/>
        <v>06178800</v>
      </c>
      <c r="B226" s="103">
        <f t="shared" si="6"/>
        <v>42188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68"/>
      <c r="U226" s="68"/>
    </row>
    <row r="227" spans="1:21" ht="14.25">
      <c r="A227" s="102" t="str">
        <f t="shared" si="6"/>
        <v>06178800</v>
      </c>
      <c r="B227" s="103">
        <f t="shared" si="6"/>
        <v>42188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68"/>
      <c r="U227" s="68"/>
    </row>
    <row r="228" spans="1:21" ht="14.25">
      <c r="A228" s="102" t="str">
        <f t="shared" si="6"/>
        <v>06178800</v>
      </c>
      <c r="B228" s="103">
        <f t="shared" si="6"/>
        <v>42188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68"/>
      <c r="U228" s="68"/>
    </row>
    <row r="229" spans="1:21" ht="14.25">
      <c r="A229" s="102" t="str">
        <f t="shared" si="6"/>
        <v>06178800</v>
      </c>
      <c r="B229" s="103">
        <f t="shared" si="6"/>
        <v>42188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68"/>
      <c r="U229" s="68"/>
    </row>
    <row r="230" spans="1:21" ht="14.25">
      <c r="A230" s="102" t="str">
        <f t="shared" si="6"/>
        <v>06178800</v>
      </c>
      <c r="B230" s="103">
        <f t="shared" si="6"/>
        <v>42188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68"/>
      <c r="U230" s="68"/>
    </row>
    <row r="231" spans="1:21" ht="14.25">
      <c r="A231" s="102" t="str">
        <f t="shared" si="6"/>
        <v>06178800</v>
      </c>
      <c r="B231" s="103">
        <f t="shared" si="6"/>
        <v>42188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68"/>
      <c r="U231" s="68"/>
    </row>
    <row r="232" spans="1:21" ht="14.25">
      <c r="A232" s="102" t="str">
        <f t="shared" si="6"/>
        <v>06178800</v>
      </c>
      <c r="B232" s="103">
        <f t="shared" si="6"/>
        <v>42188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68"/>
      <c r="U232" s="68"/>
    </row>
    <row r="233" spans="1:21" ht="14.25">
      <c r="A233" s="102" t="str">
        <f t="shared" si="6"/>
        <v>06178800</v>
      </c>
      <c r="B233" s="103">
        <f t="shared" si="6"/>
        <v>42188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68"/>
      <c r="U233" s="68"/>
    </row>
    <row r="234" spans="1:21" ht="14.25">
      <c r="A234" s="102" t="str">
        <f t="shared" si="6"/>
        <v>06178800</v>
      </c>
      <c r="B234" s="103">
        <f t="shared" si="6"/>
        <v>42188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68"/>
      <c r="U234" s="68"/>
    </row>
    <row r="235" spans="1:21" ht="14.25">
      <c r="A235" s="102" t="str">
        <f t="shared" si="6"/>
        <v>06178800</v>
      </c>
      <c r="B235" s="103">
        <f t="shared" si="6"/>
        <v>42188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68"/>
      <c r="U235" s="68"/>
    </row>
    <row r="236" spans="1:21" ht="14.25">
      <c r="A236" s="102" t="str">
        <f t="shared" si="6"/>
        <v>06178800</v>
      </c>
      <c r="B236" s="103">
        <f t="shared" si="6"/>
        <v>42188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68"/>
      <c r="U236" s="68"/>
    </row>
    <row r="237" spans="1:21" ht="14.25">
      <c r="A237" s="102" t="str">
        <f t="shared" si="6"/>
        <v>06178800</v>
      </c>
      <c r="B237" s="103">
        <f t="shared" si="6"/>
        <v>42188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68"/>
      <c r="U237" s="68"/>
    </row>
    <row r="238" spans="1:21" ht="14.25">
      <c r="A238" s="102" t="str">
        <f t="shared" si="6"/>
        <v>06178800</v>
      </c>
      <c r="B238" s="103">
        <f t="shared" si="6"/>
        <v>42188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68"/>
      <c r="U238" s="68"/>
    </row>
    <row r="239" spans="1:21" ht="14.25">
      <c r="A239" s="102" t="str">
        <f t="shared" si="6"/>
        <v>06178800</v>
      </c>
      <c r="B239" s="103">
        <f t="shared" si="6"/>
        <v>42188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68"/>
      <c r="U239" s="68"/>
    </row>
    <row r="240" spans="1:21" ht="14.25">
      <c r="A240" s="102" t="str">
        <f t="shared" si="6"/>
        <v>06178800</v>
      </c>
      <c r="B240" s="103">
        <f t="shared" si="6"/>
        <v>42188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68"/>
      <c r="U240" s="68"/>
    </row>
    <row r="241" spans="1:21" ht="14.25">
      <c r="A241" s="102" t="str">
        <f t="shared" si="6"/>
        <v>06178800</v>
      </c>
      <c r="B241" s="103">
        <f t="shared" si="6"/>
        <v>42188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68"/>
      <c r="U241" s="68"/>
    </row>
    <row r="242" spans="1:21" ht="14.25">
      <c r="A242" s="102" t="str">
        <f t="shared" si="6"/>
        <v>06178800</v>
      </c>
      <c r="B242" s="103">
        <f t="shared" si="6"/>
        <v>42188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68"/>
      <c r="U242" s="68"/>
    </row>
    <row r="243" spans="1:21" ht="14.25">
      <c r="A243" s="102" t="str">
        <f t="shared" si="6"/>
        <v>06178800</v>
      </c>
      <c r="B243" s="103">
        <f t="shared" si="6"/>
        <v>42188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3:19" ht="12.75">
      <c r="C365" s="113"/>
      <c r="D365" s="113"/>
      <c r="E365" s="113"/>
      <c r="F365" s="114"/>
      <c r="G365" s="114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3:19" ht="12.75">
      <c r="C366" s="113"/>
      <c r="D366" s="113"/>
      <c r="E366" s="113"/>
      <c r="F366" s="114"/>
      <c r="G366" s="114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3:19" ht="12.75">
      <c r="C367" s="113"/>
      <c r="D367" s="113"/>
      <c r="E367" s="113"/>
      <c r="F367" s="114"/>
      <c r="G367" s="114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3:19" ht="12.75">
      <c r="C368" s="113"/>
      <c r="D368" s="113"/>
      <c r="E368" s="113"/>
      <c r="F368" s="114"/>
      <c r="G368" s="114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3:19" ht="12.75">
      <c r="C369" s="113"/>
      <c r="D369" s="113"/>
      <c r="E369" s="113"/>
      <c r="F369" s="114"/>
      <c r="G369" s="114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3:19" ht="12.75">
      <c r="C370" s="113"/>
      <c r="D370" s="113"/>
      <c r="E370" s="113"/>
      <c r="F370" s="114"/>
      <c r="G370" s="114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3:19" ht="12.75">
      <c r="C371" s="113"/>
      <c r="D371" s="113"/>
      <c r="E371" s="113"/>
      <c r="F371" s="114"/>
      <c r="G371" s="114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3:19" ht="12.75">
      <c r="C372" s="113"/>
      <c r="D372" s="113"/>
      <c r="E372" s="113"/>
      <c r="F372" s="114"/>
      <c r="G372" s="114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3:19" ht="12.75">
      <c r="C373" s="113"/>
      <c r="D373" s="113"/>
      <c r="E373" s="113"/>
      <c r="F373" s="114"/>
      <c r="G373" s="114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3:19" ht="12.75">
      <c r="C374" s="113"/>
      <c r="D374" s="113"/>
      <c r="E374" s="113"/>
      <c r="F374" s="114"/>
      <c r="G374" s="114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3:19" ht="12.75">
      <c r="C375" s="113"/>
      <c r="D375" s="113"/>
      <c r="E375" s="113"/>
      <c r="F375" s="114"/>
      <c r="G375" s="114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3:19" ht="12.75">
      <c r="C376" s="113"/>
      <c r="D376" s="113"/>
      <c r="E376" s="113"/>
      <c r="F376" s="114"/>
      <c r="G376" s="114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3:19" ht="12.75">
      <c r="C377" s="113"/>
      <c r="D377" s="113"/>
      <c r="E377" s="113"/>
      <c r="F377" s="114"/>
      <c r="G377" s="114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3:19" ht="12.75">
      <c r="C378" s="113"/>
      <c r="D378" s="113"/>
      <c r="E378" s="113"/>
      <c r="F378" s="114"/>
      <c r="G378" s="114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3:19" ht="12.75">
      <c r="C379" s="113"/>
      <c r="D379" s="113"/>
      <c r="E379" s="113"/>
      <c r="F379" s="114"/>
      <c r="G379" s="114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3:19" ht="12.75">
      <c r="C380" s="113"/>
      <c r="D380" s="113"/>
      <c r="E380" s="113"/>
      <c r="F380" s="114"/>
      <c r="G380" s="114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3:19" ht="12.75">
      <c r="C381" s="113"/>
      <c r="D381" s="113"/>
      <c r="E381" s="113"/>
      <c r="F381" s="114"/>
      <c r="G381" s="114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3:19" ht="12.75">
      <c r="C382" s="113"/>
      <c r="D382" s="113"/>
      <c r="E382" s="113"/>
      <c r="F382" s="114"/>
      <c r="G382" s="114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3:19" ht="12.75">
      <c r="C383" s="113"/>
      <c r="D383" s="113"/>
      <c r="E383" s="113"/>
      <c r="F383" s="114"/>
      <c r="G383" s="114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3:19" ht="12.75">
      <c r="C384" s="113"/>
      <c r="D384" s="113"/>
      <c r="E384" s="113"/>
      <c r="F384" s="114"/>
      <c r="G384" s="114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3:19" ht="12.75">
      <c r="C385" s="113"/>
      <c r="D385" s="113"/>
      <c r="E385" s="113"/>
      <c r="F385" s="114"/>
      <c r="G385" s="114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3:19" ht="12.75">
      <c r="C386" s="113"/>
      <c r="D386" s="113"/>
      <c r="E386" s="113"/>
      <c r="F386" s="114"/>
      <c r="G386" s="114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3:19" ht="12.75">
      <c r="C387" s="113"/>
      <c r="D387" s="113"/>
      <c r="E387" s="113"/>
      <c r="F387" s="114"/>
      <c r="G387" s="114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3:19" ht="12.75">
      <c r="C388" s="113"/>
      <c r="D388" s="113"/>
      <c r="E388" s="113"/>
      <c r="F388" s="114"/>
      <c r="G388" s="114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3:19" ht="12.75">
      <c r="C389" s="113"/>
      <c r="D389" s="113"/>
      <c r="E389" s="113"/>
      <c r="F389" s="114"/>
      <c r="G389" s="114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3:19" ht="12.75">
      <c r="C390" s="113"/>
      <c r="D390" s="113"/>
      <c r="E390" s="113"/>
      <c r="F390" s="114"/>
      <c r="G390" s="114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3:19" ht="12.75">
      <c r="C391" s="113"/>
      <c r="D391" s="113"/>
      <c r="E391" s="113"/>
      <c r="F391" s="114"/>
      <c r="G391" s="114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3:19" ht="12.75">
      <c r="C392" s="113"/>
      <c r="D392" s="113"/>
      <c r="E392" s="113"/>
      <c r="F392" s="114"/>
      <c r="G392" s="114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3:19" ht="12.75">
      <c r="C393" s="113"/>
      <c r="D393" s="113"/>
      <c r="E393" s="113"/>
      <c r="F393" s="114"/>
      <c r="G393" s="114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3:19" ht="12.75">
      <c r="C394" s="113"/>
      <c r="D394" s="113"/>
      <c r="E394" s="113"/>
      <c r="F394" s="114"/>
      <c r="G394" s="114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3:19" ht="12.75">
      <c r="C395" s="113"/>
      <c r="D395" s="113"/>
      <c r="E395" s="113"/>
      <c r="F395" s="114"/>
      <c r="G395" s="114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3:19" ht="12.75">
      <c r="C396" s="113"/>
      <c r="D396" s="113"/>
      <c r="E396" s="113"/>
      <c r="F396" s="114"/>
      <c r="G396" s="114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3:19" ht="12.75">
      <c r="C397" s="113"/>
      <c r="D397" s="113"/>
      <c r="E397" s="113"/>
      <c r="F397" s="114"/>
      <c r="G397" s="114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3:19" ht="12.75">
      <c r="C398" s="113"/>
      <c r="D398" s="113"/>
      <c r="E398" s="113"/>
      <c r="F398" s="114"/>
      <c r="G398" s="114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3:19" ht="12.75">
      <c r="C399" s="113"/>
      <c r="D399" s="113"/>
      <c r="E399" s="113"/>
      <c r="F399" s="114"/>
      <c r="G399" s="114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3:19" ht="12.75">
      <c r="C400" s="113"/>
      <c r="D400" s="113"/>
      <c r="E400" s="113"/>
      <c r="F400" s="114"/>
      <c r="G400" s="114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3:19" ht="12.75">
      <c r="C401" s="113"/>
      <c r="D401" s="113"/>
      <c r="E401" s="113"/>
      <c r="F401" s="114"/>
      <c r="G401" s="114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3:19" ht="12.75">
      <c r="C402" s="113"/>
      <c r="D402" s="113"/>
      <c r="E402" s="113"/>
      <c r="F402" s="114"/>
      <c r="G402" s="114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3:19" ht="12.75">
      <c r="C403" s="113"/>
      <c r="D403" s="113"/>
      <c r="E403" s="113"/>
      <c r="F403" s="114"/>
      <c r="G403" s="114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3:19" ht="12.75">
      <c r="C404" s="113"/>
      <c r="D404" s="113"/>
      <c r="E404" s="113"/>
      <c r="F404" s="114"/>
      <c r="G404" s="114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3:19" ht="12.75">
      <c r="C405" s="113"/>
      <c r="D405" s="113"/>
      <c r="E405" s="113"/>
      <c r="F405" s="114"/>
      <c r="G405" s="114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3:19" ht="12.75">
      <c r="C406" s="113"/>
      <c r="D406" s="113"/>
      <c r="E406" s="113"/>
      <c r="F406" s="114"/>
      <c r="G406" s="114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3:19" ht="12.75">
      <c r="C407" s="113"/>
      <c r="D407" s="113"/>
      <c r="E407" s="113"/>
      <c r="F407" s="114"/>
      <c r="G407" s="114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3:19" ht="12.75">
      <c r="C408" s="113"/>
      <c r="D408" s="113"/>
      <c r="E408" s="113"/>
      <c r="F408" s="114"/>
      <c r="G408" s="114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3:19" ht="12.75">
      <c r="C409" s="113"/>
      <c r="D409" s="113"/>
      <c r="E409" s="113"/>
      <c r="F409" s="114"/>
      <c r="G409" s="114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3:19" ht="12.75">
      <c r="C410" s="113"/>
      <c r="D410" s="113"/>
      <c r="E410" s="113"/>
      <c r="F410" s="114"/>
      <c r="G410" s="114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3:19" ht="12.75">
      <c r="C411" s="113"/>
      <c r="D411" s="113"/>
      <c r="E411" s="113"/>
      <c r="F411" s="114"/>
      <c r="G411" s="114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3:19" ht="12.75">
      <c r="C412" s="113"/>
      <c r="D412" s="113"/>
      <c r="E412" s="113"/>
      <c r="F412" s="114"/>
      <c r="G412" s="114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3:19" ht="12.75">
      <c r="C413" s="113"/>
      <c r="D413" s="113"/>
      <c r="E413" s="113"/>
      <c r="F413" s="114"/>
      <c r="G413" s="114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3:19" ht="12.75">
      <c r="C414" s="113"/>
      <c r="D414" s="113"/>
      <c r="E414" s="113"/>
      <c r="F414" s="114"/>
      <c r="G414" s="114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3:19" ht="12.75">
      <c r="C415" s="113"/>
      <c r="D415" s="113"/>
      <c r="E415" s="113"/>
      <c r="F415" s="114"/>
      <c r="G415" s="114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</row>
    <row r="416" spans="3:19" ht="12.75">
      <c r="C416" s="113"/>
      <c r="D416" s="113"/>
      <c r="E416" s="113"/>
      <c r="F416" s="114"/>
      <c r="G416" s="114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</row>
    <row r="417" spans="3:19" ht="12.75">
      <c r="C417" s="113"/>
      <c r="D417" s="113"/>
      <c r="E417" s="113"/>
      <c r="F417" s="114"/>
      <c r="G417" s="114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</row>
    <row r="418" spans="3:19" ht="12.75">
      <c r="C418" s="113"/>
      <c r="D418" s="113"/>
      <c r="E418" s="113"/>
      <c r="F418" s="114"/>
      <c r="G418" s="114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</row>
    <row r="419" spans="3:19" ht="12.75">
      <c r="C419" s="113"/>
      <c r="D419" s="113"/>
      <c r="E419" s="113"/>
      <c r="F419" s="114"/>
      <c r="G419" s="114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</row>
    <row r="420" spans="3:19" ht="12.75">
      <c r="C420" s="113"/>
      <c r="D420" s="113"/>
      <c r="E420" s="113"/>
      <c r="F420" s="114"/>
      <c r="G420" s="114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</row>
    <row r="421" spans="3:19" ht="12.75">
      <c r="C421" s="113"/>
      <c r="D421" s="113"/>
      <c r="E421" s="113"/>
      <c r="F421" s="114"/>
      <c r="G421" s="114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3:19" ht="12.75">
      <c r="C422" s="113"/>
      <c r="D422" s="113"/>
      <c r="E422" s="113"/>
      <c r="F422" s="114"/>
      <c r="G422" s="114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</row>
    <row r="423" spans="3:19" ht="12.75">
      <c r="C423" s="113"/>
      <c r="D423" s="113"/>
      <c r="E423" s="113"/>
      <c r="F423" s="114"/>
      <c r="G423" s="114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</row>
    <row r="424" spans="3:19" ht="12.75">
      <c r="C424" s="113"/>
      <c r="D424" s="113"/>
      <c r="E424" s="113"/>
      <c r="F424" s="114"/>
      <c r="G424" s="114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</row>
    <row r="425" spans="3:19" ht="12.75">
      <c r="C425" s="113"/>
      <c r="D425" s="113"/>
      <c r="E425" s="113"/>
      <c r="F425" s="114"/>
      <c r="G425" s="114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</row>
    <row r="426" spans="3:19" ht="12.75">
      <c r="C426" s="113"/>
      <c r="D426" s="113"/>
      <c r="E426" s="113"/>
      <c r="F426" s="114"/>
      <c r="G426" s="114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</row>
    <row r="427" spans="3:19" ht="12.75">
      <c r="C427" s="113"/>
      <c r="D427" s="113"/>
      <c r="E427" s="113"/>
      <c r="F427" s="114"/>
      <c r="G427" s="114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</row>
    <row r="428" spans="3:19" ht="12.75">
      <c r="C428" s="113"/>
      <c r="D428" s="113"/>
      <c r="E428" s="113"/>
      <c r="F428" s="114"/>
      <c r="G428" s="114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</row>
    <row r="429" spans="3:19" ht="12.75">
      <c r="C429" s="113"/>
      <c r="D429" s="113"/>
      <c r="E429" s="113"/>
      <c r="F429" s="114"/>
      <c r="G429" s="114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</row>
    <row r="430" spans="3:19" ht="12.75">
      <c r="C430" s="113"/>
      <c r="D430" s="113"/>
      <c r="E430" s="113"/>
      <c r="F430" s="114"/>
      <c r="G430" s="114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</row>
    <row r="431" spans="3:19" ht="12.75">
      <c r="C431" s="113"/>
      <c r="D431" s="113"/>
      <c r="E431" s="113"/>
      <c r="F431" s="114"/>
      <c r="G431" s="114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</row>
    <row r="432" spans="3:19" ht="12.75">
      <c r="C432" s="113"/>
      <c r="D432" s="113"/>
      <c r="E432" s="113"/>
      <c r="F432" s="114"/>
      <c r="G432" s="114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</row>
    <row r="433" spans="3:19" ht="12.75">
      <c r="C433" s="113"/>
      <c r="D433" s="113"/>
      <c r="E433" s="113"/>
      <c r="F433" s="114"/>
      <c r="G433" s="114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</row>
    <row r="434" spans="3:19" ht="12.75">
      <c r="C434" s="113"/>
      <c r="D434" s="113"/>
      <c r="E434" s="113"/>
      <c r="F434" s="114"/>
      <c r="G434" s="114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3:19" ht="12.75">
      <c r="C435" s="113"/>
      <c r="D435" s="113"/>
      <c r="E435" s="113"/>
      <c r="F435" s="114"/>
      <c r="G435" s="114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</row>
    <row r="436" spans="3:19" ht="12.75">
      <c r="C436" s="113"/>
      <c r="D436" s="113"/>
      <c r="E436" s="113"/>
      <c r="F436" s="114"/>
      <c r="G436" s="114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</row>
    <row r="437" spans="3:19" ht="12.75">
      <c r="C437" s="113"/>
      <c r="D437" s="113"/>
      <c r="E437" s="113"/>
      <c r="F437" s="114"/>
      <c r="G437" s="114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</row>
    <row r="438" spans="3:19" ht="12.75">
      <c r="C438" s="113"/>
      <c r="D438" s="113"/>
      <c r="E438" s="113"/>
      <c r="F438" s="114"/>
      <c r="G438" s="114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</row>
    <row r="439" spans="3:19" ht="12.75">
      <c r="C439" s="113"/>
      <c r="D439" s="113"/>
      <c r="E439" s="113"/>
      <c r="F439" s="114"/>
      <c r="G439" s="114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</row>
    <row r="440" spans="3:19" ht="12.75">
      <c r="C440" s="113"/>
      <c r="D440" s="113"/>
      <c r="E440" s="113"/>
      <c r="F440" s="114"/>
      <c r="G440" s="114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3:19" ht="12.75">
      <c r="C441" s="113"/>
      <c r="D441" s="113"/>
      <c r="E441" s="113"/>
      <c r="F441" s="114"/>
      <c r="G441" s="114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</row>
    <row r="442" spans="3:19" ht="12.75">
      <c r="C442" s="113"/>
      <c r="D442" s="113"/>
      <c r="E442" s="113"/>
      <c r="F442" s="114"/>
      <c r="G442" s="114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</row>
    <row r="443" spans="3:19" ht="12.75">
      <c r="C443" s="113"/>
      <c r="D443" s="113"/>
      <c r="E443" s="113"/>
      <c r="F443" s="114"/>
      <c r="G443" s="114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3:19" ht="12.75">
      <c r="C444" s="113"/>
      <c r="D444" s="113"/>
      <c r="E444" s="113"/>
      <c r="F444" s="114"/>
      <c r="G444" s="114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</row>
    <row r="445" spans="3:19" ht="12.75">
      <c r="C445" s="113"/>
      <c r="D445" s="113"/>
      <c r="E445" s="113"/>
      <c r="F445" s="114"/>
      <c r="G445" s="114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</row>
    <row r="446" spans="3:19" ht="12.75">
      <c r="C446" s="113"/>
      <c r="D446" s="113"/>
      <c r="E446" s="113"/>
      <c r="F446" s="114"/>
      <c r="G446" s="114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</row>
    <row r="447" spans="3:19" ht="12.75">
      <c r="C447" s="113"/>
      <c r="D447" s="113"/>
      <c r="E447" s="113"/>
      <c r="F447" s="114"/>
      <c r="G447" s="114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</row>
    <row r="448" spans="3:19" ht="12.75">
      <c r="C448" s="113"/>
      <c r="D448" s="113"/>
      <c r="E448" s="113"/>
      <c r="F448" s="114"/>
      <c r="G448" s="114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</row>
    <row r="449" spans="3:19" ht="12.75">
      <c r="C449" s="113"/>
      <c r="D449" s="113"/>
      <c r="E449" s="113"/>
      <c r="F449" s="114"/>
      <c r="G449" s="114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3:19" ht="12.75">
      <c r="C450" s="113"/>
      <c r="D450" s="113"/>
      <c r="E450" s="113"/>
      <c r="F450" s="114"/>
      <c r="G450" s="114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</row>
    <row r="451" spans="3:19" ht="12.75">
      <c r="C451" s="113"/>
      <c r="D451" s="113"/>
      <c r="E451" s="113"/>
      <c r="F451" s="114"/>
      <c r="G451" s="114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</row>
    <row r="452" spans="3:19" ht="12.75">
      <c r="C452" s="113"/>
      <c r="D452" s="113"/>
      <c r="E452" s="113"/>
      <c r="F452" s="114"/>
      <c r="G452" s="114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</row>
    <row r="453" spans="3:19" ht="12.75">
      <c r="C453" s="113"/>
      <c r="D453" s="113"/>
      <c r="E453" s="113"/>
      <c r="F453" s="114"/>
      <c r="G453" s="114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</row>
    <row r="454" spans="3:19" ht="12.75">
      <c r="C454" s="113"/>
      <c r="D454" s="113"/>
      <c r="E454" s="113"/>
      <c r="F454" s="114"/>
      <c r="G454" s="114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</row>
    <row r="455" spans="3:19" ht="12.75">
      <c r="C455" s="113"/>
      <c r="D455" s="113"/>
      <c r="E455" s="113"/>
      <c r="F455" s="114"/>
      <c r="G455" s="114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</row>
    <row r="456" spans="3:19" ht="12.75">
      <c r="C456" s="113"/>
      <c r="D456" s="113"/>
      <c r="E456" s="113"/>
      <c r="F456" s="114"/>
      <c r="G456" s="114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</row>
    <row r="457" spans="3:19" ht="12.75">
      <c r="C457" s="113"/>
      <c r="D457" s="113"/>
      <c r="E457" s="113"/>
      <c r="F457" s="114"/>
      <c r="G457" s="114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</row>
    <row r="458" spans="3:19" ht="12.75">
      <c r="C458" s="113"/>
      <c r="D458" s="113"/>
      <c r="E458" s="113"/>
      <c r="F458" s="114"/>
      <c r="G458" s="114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</row>
    <row r="459" spans="3:19" ht="12.75">
      <c r="C459" s="113"/>
      <c r="D459" s="113"/>
      <c r="E459" s="113"/>
      <c r="F459" s="114"/>
      <c r="G459" s="114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</row>
    <row r="460" spans="3:19" ht="12.75">
      <c r="C460" s="113"/>
      <c r="D460" s="113"/>
      <c r="E460" s="113"/>
      <c r="F460" s="114"/>
      <c r="G460" s="114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</row>
    <row r="461" spans="3:19" ht="12.75">
      <c r="C461" s="113"/>
      <c r="D461" s="113"/>
      <c r="E461" s="113"/>
      <c r="F461" s="114"/>
      <c r="G461" s="114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</row>
    <row r="462" spans="3:19" ht="12.75">
      <c r="C462" s="113"/>
      <c r="D462" s="113"/>
      <c r="E462" s="113"/>
      <c r="F462" s="114"/>
      <c r="G462" s="114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</row>
    <row r="463" spans="3:19" ht="12.75">
      <c r="C463" s="113"/>
      <c r="D463" s="113"/>
      <c r="E463" s="113"/>
      <c r="F463" s="114"/>
      <c r="G463" s="114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</row>
    <row r="464" spans="3:19" ht="12.75">
      <c r="C464" s="113"/>
      <c r="D464" s="113"/>
      <c r="E464" s="113"/>
      <c r="F464" s="114"/>
      <c r="G464" s="114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</row>
    <row r="465" spans="3:19" ht="12.75">
      <c r="C465" s="113"/>
      <c r="D465" s="113"/>
      <c r="E465" s="113"/>
      <c r="F465" s="114"/>
      <c r="G465" s="114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</row>
    <row r="466" spans="3:19" ht="12.75">
      <c r="C466" s="113"/>
      <c r="D466" s="113"/>
      <c r="E466" s="113"/>
      <c r="F466" s="114"/>
      <c r="G466" s="114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3:19" ht="12.75">
      <c r="C467" s="113"/>
      <c r="D467" s="113"/>
      <c r="E467" s="113"/>
      <c r="F467" s="114"/>
      <c r="G467" s="114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</row>
    <row r="468" spans="3:19" ht="12.75">
      <c r="C468" s="113"/>
      <c r="D468" s="113"/>
      <c r="E468" s="113"/>
      <c r="F468" s="114"/>
      <c r="G468" s="114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</row>
    <row r="469" spans="3:19" ht="12.75">
      <c r="C469" s="113"/>
      <c r="D469" s="113"/>
      <c r="E469" s="113"/>
      <c r="F469" s="114"/>
      <c r="G469" s="114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</row>
    <row r="470" spans="3:19" ht="12.75">
      <c r="C470" s="113"/>
      <c r="D470" s="113"/>
      <c r="E470" s="113"/>
      <c r="F470" s="114"/>
      <c r="G470" s="114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</row>
    <row r="471" spans="3:19" ht="12.75">
      <c r="C471" s="113"/>
      <c r="D471" s="113"/>
      <c r="E471" s="113"/>
      <c r="F471" s="114"/>
      <c r="G471" s="114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</row>
    <row r="472" spans="3:19" ht="12.75">
      <c r="C472" s="113"/>
      <c r="D472" s="113"/>
      <c r="E472" s="113"/>
      <c r="F472" s="114"/>
      <c r="G472" s="114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</row>
    <row r="473" spans="3:19" ht="12.75">
      <c r="C473" s="113"/>
      <c r="D473" s="113"/>
      <c r="E473" s="113"/>
      <c r="F473" s="114"/>
      <c r="G473" s="114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</row>
    <row r="474" spans="3:19" ht="12.75">
      <c r="C474" s="113"/>
      <c r="D474" s="113"/>
      <c r="E474" s="113"/>
      <c r="F474" s="114"/>
      <c r="G474" s="114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</row>
    <row r="475" spans="3:19" ht="12.75">
      <c r="C475" s="113"/>
      <c r="D475" s="113"/>
      <c r="E475" s="113"/>
      <c r="F475" s="114"/>
      <c r="G475" s="114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3:19" ht="12.75">
      <c r="C476" s="113"/>
      <c r="D476" s="113"/>
      <c r="E476" s="113"/>
      <c r="F476" s="114"/>
      <c r="G476" s="114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</row>
    <row r="477" spans="3:19" ht="12.75">
      <c r="C477" s="113"/>
      <c r="D477" s="113"/>
      <c r="E477" s="113"/>
      <c r="F477" s="114"/>
      <c r="G477" s="114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</row>
    <row r="478" spans="3:19" ht="12.75">
      <c r="C478" s="113"/>
      <c r="D478" s="113"/>
      <c r="E478" s="113"/>
      <c r="F478" s="114"/>
      <c r="G478" s="114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</row>
    <row r="479" spans="3:19" ht="12.75">
      <c r="C479" s="113"/>
      <c r="D479" s="113"/>
      <c r="E479" s="113"/>
      <c r="F479" s="114"/>
      <c r="G479" s="114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</row>
    <row r="480" spans="3:19" ht="12.75">
      <c r="C480" s="113"/>
      <c r="D480" s="113"/>
      <c r="E480" s="113"/>
      <c r="F480" s="114"/>
      <c r="G480" s="114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</row>
    <row r="481" spans="3:19" ht="12.75">
      <c r="C481" s="113"/>
      <c r="D481" s="113"/>
      <c r="E481" s="113"/>
      <c r="F481" s="114"/>
      <c r="G481" s="114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</row>
    <row r="482" spans="3:19" ht="12.75">
      <c r="C482" s="113"/>
      <c r="D482" s="113"/>
      <c r="E482" s="113"/>
      <c r="F482" s="114"/>
      <c r="G482" s="114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</row>
    <row r="483" spans="3:19" ht="12.75">
      <c r="C483" s="113"/>
      <c r="D483" s="113"/>
      <c r="E483" s="113"/>
      <c r="F483" s="114"/>
      <c r="G483" s="114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</row>
    <row r="484" spans="3:19" ht="12.75">
      <c r="C484" s="113"/>
      <c r="D484" s="113"/>
      <c r="E484" s="113"/>
      <c r="F484" s="114"/>
      <c r="G484" s="114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</row>
    <row r="485" spans="3:19" ht="12.75">
      <c r="C485" s="113"/>
      <c r="D485" s="113"/>
      <c r="E485" s="113"/>
      <c r="F485" s="114"/>
      <c r="G485" s="114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</row>
    <row r="486" spans="3:19" ht="12.75">
      <c r="C486" s="113"/>
      <c r="D486" s="113"/>
      <c r="E486" s="113"/>
      <c r="F486" s="114"/>
      <c r="G486" s="114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</row>
    <row r="487" spans="3:19" ht="12.75">
      <c r="C487" s="113"/>
      <c r="D487" s="113"/>
      <c r="E487" s="113"/>
      <c r="F487" s="114"/>
      <c r="G487" s="114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</row>
    <row r="488" spans="3:19" ht="12.75">
      <c r="C488" s="113"/>
      <c r="D488" s="113"/>
      <c r="E488" s="113"/>
      <c r="F488" s="114"/>
      <c r="G488" s="114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</row>
    <row r="489" spans="3:19" ht="12.75">
      <c r="C489" s="113"/>
      <c r="D489" s="113"/>
      <c r="E489" s="113"/>
      <c r="F489" s="114"/>
      <c r="G489" s="114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</row>
  </sheetData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hyperlinks>
    <hyperlink ref="D135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Hydro</cp:lastModifiedBy>
  <dcterms:created xsi:type="dcterms:W3CDTF">2015-11-17T16:31:42Z</dcterms:created>
  <dcterms:modified xsi:type="dcterms:W3CDTF">2016-05-12T07:48:24Z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