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<sst xmlns="http://schemas.openxmlformats.org/spreadsheetml/2006/main" count="378" uniqueCount="244">
  <si>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</si>
  <si>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</si>
  <si>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</si>
  <si>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</si>
  <si>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</si>
  <si>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</si>
  <si>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</si>
  <si>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</si>
  <si>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</si>
  <si>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</si>
  <si>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</si>
  <si>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</si>
  <si>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</si>
  <si>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</si>
  <si>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</si>
  <si>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</si>
  <si>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</si>
  <si>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</si>
  <si>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</si>
  <si>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</si>
  <si>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</si>
  <si>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</si>
  <si>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</si>
  <si>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</si>
  <si>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</si>
  <si>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</si>
  <si>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</si>
  <si>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</si>
  <si>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</si>
  <si>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</si>
  <si>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</si>
  <si>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</si>
  <si>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</si>
  <si>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</si>
  <si>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</si>
  <si>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</si>
  <si>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</si>
  <si>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</si>
  <si>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</si>
  <si>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</si>
  <si>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</si>
  <si>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</si>
  <si>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</si>
  <si>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</si>
  <si>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</si>
  <si>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</si>
  <si>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</si>
  <si>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</si>
  <si>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</si>
  <si>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</si>
  <si>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</si>
  <si>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</si>
  <si>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</si>
  <si>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</si>
  <si>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</si>
  <si>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</si>
  <si>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</si>
  <si>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</si>
  <si>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</si>
  <si>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</si>
  <si>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</si>
  <si>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</si>
  <si>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</si>
  <si>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</si>
  <si>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</si>
  <si>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</si>
  <si>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</si>
  <si>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</si>
  <si>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</si>
  <si>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</si>
  <si>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</si>
  <si>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</si>
  <si>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</si>
  <si>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</si>
  <si>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</si>
  <si>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</si>
  <si>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</si>
  <si>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</si>
  <si>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</si>
  <si>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</si>
  <si>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</si>
  <si>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</si>
  <si>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</si>
  <si>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</si>
  <si>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</si>
  <si>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</si>
  <si>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</si>
  <si>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</si>
  <si>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</si>
  <si>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</si>
  <si>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</si>
  <si>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</si>
  <si>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</si>
  <si>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</si>
  <si>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</si>
  <si>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</si>
  <si>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</si>
  <si>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</si>
  <si>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</si>
  <si>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</si>
  <si>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</si>
  <si>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</si>
  <si>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</si>
  <si>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</si>
  <si>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</si>
  <si>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</si>
  <si>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</si>
  <si>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</si>
  <si>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</si>
  <si>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</si>
  <si>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</si>
  <si>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</si>
  <si>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</si>
  <si>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</si>
  <si>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</si>
  <si>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</si>
  <si>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</si>
  <si>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</si>
  <si>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</si>
  <si>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</si>
  <si>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</si>
  <si>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</si>
  <si>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</si>
  <si>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</si>
  <si>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</si>
  <si>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</si>
  <si>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</si>
  <si>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</si>
  <si>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</si>
  <si>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</si>
  <si>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</si>
  <si>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</si>
  <si>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</si>
  <si>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</si>
  <si>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</si>
  <si>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</si>
  <si>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</si>
  <si>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</si>
  <si>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</si>
  <si>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</si>
  <si>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</si>
  <si>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</si>
  <si>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</si>
  <si>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</si>
  <si>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</si>
  <si>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</si>
  <si>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</si>
  <si>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</si>
  <si>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</si>
  <si>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</si>
  <si>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</si>
  <si>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</si>
  <si>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</si>
  <si>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</si>
  <si>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</si>
  <si>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</si>
  <si>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</si>
  <si>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</si>
  <si>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</si>
  <si>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</si>
  <si>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</si>
  <si>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</si>
  <si>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</si>
  <si>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</si>
  <si>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</si>
  <si>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</si>
  <si>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</si>
  <si>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</si>
  <si>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</si>
  <si>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</si>
  <si>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</si>
  <si>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</si>
  <si>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</si>
  <si>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</si>
  <si>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</si>
  <si>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</si>
  <si>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</si>
  <si>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</si>
  <si>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</si>
  <si>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</si>
  <si>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</si>
  <si>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</si>
  <si>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</si>
  <si>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</si>
  <si>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</si>
  <si>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</si>
  <si>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</si>
  <si>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</si>
  <si>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</si>
  <si>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</si>
  <si>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</si>
  <si>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</si>
  <si>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</si>
  <si>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</si>
  <si>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</si>
  <si>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</si>
  <si>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</si>
  <si>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</si>
  <si>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</si>
  <si>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</si>
  <si>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</si>
  <si>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</si>
  <si>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</si>
  <si>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</si>
  <si>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06182045</t>
  </si>
  <si>
    <t>LAMALOU</t>
  </si>
  <si>
    <t>ROUET</t>
  </si>
  <si>
    <t>34236</t>
  </si>
  <si>
    <t>Hydroptila</t>
  </si>
  <si>
    <t>Hydroptilidae</t>
  </si>
  <si>
    <t>Anabolia</t>
  </si>
  <si>
    <t>Halesus</t>
  </si>
  <si>
    <t>Tinodes</t>
  </si>
  <si>
    <t>Rhyacophila</t>
  </si>
  <si>
    <t>Baetis</t>
  </si>
  <si>
    <t>Centroptilum</t>
  </si>
  <si>
    <t>Baetidae</t>
  </si>
  <si>
    <t>Gerris</t>
  </si>
  <si>
    <t>Elmis</t>
  </si>
  <si>
    <t>Esolus</t>
  </si>
  <si>
    <t>Oulimnius</t>
  </si>
  <si>
    <t>Riolus</t>
  </si>
  <si>
    <t>Ochthebius</t>
  </si>
  <si>
    <t>Chironomidae</t>
  </si>
  <si>
    <t>Empididae</t>
  </si>
  <si>
    <t>Tipulidae</t>
  </si>
  <si>
    <t>Boyeria</t>
  </si>
  <si>
    <t>Coenagrionidae</t>
  </si>
  <si>
    <t>Chalcholestes</t>
  </si>
  <si>
    <t>Gammarus</t>
  </si>
  <si>
    <t>Gammaridae</t>
  </si>
  <si>
    <t>Copépodes</t>
  </si>
  <si>
    <t>Ostracodes</t>
  </si>
  <si>
    <t>Pisidium</t>
  </si>
  <si>
    <t>Ancylus</t>
  </si>
  <si>
    <t>Belgrandia</t>
  </si>
  <si>
    <t>Hydrobiidae</t>
  </si>
  <si>
    <t>Radix</t>
  </si>
  <si>
    <t>Lymnaeidae</t>
  </si>
  <si>
    <t>Dugesia</t>
  </si>
  <si>
    <t>OLIGOCHETES</t>
  </si>
  <si>
    <t>Nematoda</t>
  </si>
  <si>
    <t>HYDRACARIENS</t>
  </si>
  <si>
    <t>Hydra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</si>
</sst>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73">
      <selection activeCell="H98" sqref="H9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717744</v>
      </c>
      <c r="H23" s="16">
        <v>1870144</v>
      </c>
      <c r="I23" s="16">
        <v>195</v>
      </c>
      <c r="J23" s="16" t="s">
        <v>19</v>
      </c>
      <c r="K23" s="44"/>
      <c r="L23" s="44"/>
      <c r="M23" s="44"/>
      <c r="N23" s="44"/>
      <c r="O23" s="44">
        <v>6</v>
      </c>
      <c r="P23" s="44">
        <v>70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764253</v>
      </c>
      <c r="L24" s="98">
        <v>6303161</v>
      </c>
      <c r="M24" s="98">
        <v>764251</v>
      </c>
      <c r="N24" s="98">
        <v>6303104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06182045</v>
      </c>
      <c r="B39" s="95" t="str">
        <f>C23</f>
        <v>LAMALOU</v>
      </c>
      <c r="C39" s="113" t="str">
        <f>D23</f>
        <v>ROUET</v>
      </c>
      <c r="D39" s="43">
        <v>41471</v>
      </c>
      <c r="E39" s="44">
        <v>4</v>
      </c>
      <c r="F39" s="45" t="s">
        <v>129</v>
      </c>
      <c r="G39" s="89" t="s">
        <v>143</v>
      </c>
      <c r="H39" s="87">
        <v>25</v>
      </c>
      <c r="I39" s="87" t="s">
        <v>162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1</v>
      </c>
      <c r="I40" s="87" t="s">
        <v>163</v>
      </c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0</v>
      </c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</v>
      </c>
      <c r="I43" s="87" t="s">
        <v>163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0</v>
      </c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0</v>
      </c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8</v>
      </c>
      <c r="I46" s="87" t="s">
        <v>162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0</v>
      </c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60</v>
      </c>
      <c r="I49" s="87" t="s">
        <v>162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06182045</v>
      </c>
      <c r="B66" s="60">
        <f>D39</f>
        <v>41471</v>
      </c>
      <c r="C66" s="61" t="s">
        <v>77</v>
      </c>
      <c r="D66" s="62" t="s">
        <v>136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06182045</v>
      </c>
      <c r="B67" s="72">
        <f>+B$66</f>
        <v>41471</v>
      </c>
      <c r="C67" s="61" t="s">
        <v>78</v>
      </c>
      <c r="D67" s="63" t="s">
        <v>154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06182045</v>
      </c>
      <c r="B68" s="72">
        <f aca="true" t="shared" si="1" ref="B68:B77">+B$66</f>
        <v>41471</v>
      </c>
      <c r="C68" s="61" t="s">
        <v>79</v>
      </c>
      <c r="D68" s="63" t="s">
        <v>137</v>
      </c>
      <c r="E68" s="63" t="s">
        <v>10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06182045</v>
      </c>
      <c r="B69" s="72">
        <f t="shared" si="1"/>
        <v>41471</v>
      </c>
      <c r="C69" s="61" t="s">
        <v>80</v>
      </c>
      <c r="D69" s="63" t="s">
        <v>156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06182045</v>
      </c>
      <c r="B70" s="72">
        <f t="shared" si="1"/>
        <v>41471</v>
      </c>
      <c r="C70" s="61" t="s">
        <v>81</v>
      </c>
      <c r="D70" s="63" t="s">
        <v>143</v>
      </c>
      <c r="E70" s="63" t="s">
        <v>9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06182045</v>
      </c>
      <c r="B71" s="72">
        <f t="shared" si="1"/>
        <v>41471</v>
      </c>
      <c r="C71" s="61" t="s">
        <v>82</v>
      </c>
      <c r="D71" s="63" t="s">
        <v>139</v>
      </c>
      <c r="E71" s="63" t="s">
        <v>11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06182045</v>
      </c>
      <c r="B72" s="72">
        <f t="shared" si="1"/>
        <v>41471</v>
      </c>
      <c r="C72" s="61" t="s">
        <v>83</v>
      </c>
      <c r="D72" s="63" t="s">
        <v>142</v>
      </c>
      <c r="E72" s="63" t="s">
        <v>11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06182045</v>
      </c>
      <c r="B73" s="72">
        <f t="shared" si="1"/>
        <v>41471</v>
      </c>
      <c r="C73" s="61" t="s">
        <v>84</v>
      </c>
      <c r="D73" s="63" t="s">
        <v>142</v>
      </c>
      <c r="E73" s="63" t="s">
        <v>10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06182045</v>
      </c>
      <c r="B74" s="72">
        <f t="shared" si="1"/>
        <v>41471</v>
      </c>
      <c r="C74" s="61" t="s">
        <v>85</v>
      </c>
      <c r="D74" s="63" t="s">
        <v>142</v>
      </c>
      <c r="E74" s="63" t="s">
        <v>9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06182045</v>
      </c>
      <c r="B75" s="72">
        <f t="shared" si="1"/>
        <v>41471</v>
      </c>
      <c r="C75" s="61" t="s">
        <v>86</v>
      </c>
      <c r="D75" s="63" t="s">
        <v>142</v>
      </c>
      <c r="E75" s="63" t="s">
        <v>11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06182045</v>
      </c>
      <c r="B76" s="72">
        <f t="shared" si="1"/>
        <v>41471</v>
      </c>
      <c r="C76" s="61" t="s">
        <v>87</v>
      </c>
      <c r="D76" s="63" t="s">
        <v>143</v>
      </c>
      <c r="E76" s="63" t="s">
        <v>10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06182045</v>
      </c>
      <c r="B77" s="72">
        <f t="shared" si="1"/>
        <v>41471</v>
      </c>
      <c r="C77" s="61" t="s">
        <v>88</v>
      </c>
      <c r="D77" s="63" t="s">
        <v>142</v>
      </c>
      <c r="E77" s="63" t="s">
        <v>10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06182045</v>
      </c>
      <c r="B88" s="96">
        <f>B66</f>
        <v>41471</v>
      </c>
      <c r="C88" s="87" t="s">
        <v>208</v>
      </c>
      <c r="D88" s="87">
        <v>200</v>
      </c>
      <c r="E88" s="87">
        <v>10</v>
      </c>
      <c r="F88" s="87">
        <v>4</v>
      </c>
      <c r="G88" s="87">
        <v>35</v>
      </c>
      <c r="H88" s="87">
        <v>6</v>
      </c>
      <c r="I88" s="87">
        <v>4</v>
      </c>
      <c r="J88" s="87"/>
      <c r="K88" s="87"/>
      <c r="L88" s="87"/>
      <c r="M88" s="87"/>
      <c r="N88" s="87">
        <v>1</v>
      </c>
      <c r="O88" s="87">
        <v>3</v>
      </c>
      <c r="P88" s="87">
        <v>25</v>
      </c>
      <c r="Q88" s="87">
        <v>3</v>
      </c>
      <c r="R88" s="87"/>
      <c r="S88" s="87">
        <v>7</v>
      </c>
      <c r="T88" s="86"/>
      <c r="U88" s="86"/>
    </row>
    <row r="89" spans="1:21" ht="14.25">
      <c r="A89" s="71" t="str">
        <f>+A$88</f>
        <v>06182045</v>
      </c>
      <c r="B89" s="72">
        <f>+B$88</f>
        <v>41471</v>
      </c>
      <c r="C89" s="87" t="s">
        <v>209</v>
      </c>
      <c r="D89" s="87">
        <v>193</v>
      </c>
      <c r="E89" s="87">
        <v>5</v>
      </c>
      <c r="F89" s="87">
        <v>25</v>
      </c>
      <c r="G89" s="87">
        <v>79</v>
      </c>
      <c r="H89" s="87">
        <v>4</v>
      </c>
      <c r="I89" s="87">
        <v>1</v>
      </c>
      <c r="J89" s="87"/>
      <c r="K89" s="87"/>
      <c r="L89" s="87"/>
      <c r="M89" s="87"/>
      <c r="N89" s="87"/>
      <c r="O89" s="87">
        <v>25</v>
      </c>
      <c r="P89" s="87">
        <v>65</v>
      </c>
      <c r="Q89" s="87">
        <v>2</v>
      </c>
      <c r="R89" s="87"/>
      <c r="S89" s="87">
        <v>12</v>
      </c>
      <c r="T89" s="86"/>
      <c r="U89" s="86"/>
    </row>
    <row r="90" spans="1:21" ht="14.25">
      <c r="A90" s="71" t="str">
        <f aca="true" t="shared" si="2" ref="A90:A121">+A$88</f>
        <v>06182045</v>
      </c>
      <c r="B90" s="72">
        <f aca="true" t="shared" si="3" ref="B90:B121">+B$88</f>
        <v>41471</v>
      </c>
      <c r="C90" s="87" t="s">
        <v>210</v>
      </c>
      <c r="D90" s="87">
        <v>281</v>
      </c>
      <c r="E90" s="87">
        <v>1</v>
      </c>
      <c r="F90" s="87">
        <v>0</v>
      </c>
      <c r="G90" s="87">
        <v>0</v>
      </c>
      <c r="H90" s="87"/>
      <c r="I90" s="87">
        <v>1</v>
      </c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06182045</v>
      </c>
      <c r="B91" s="72">
        <f t="shared" si="3"/>
        <v>41471</v>
      </c>
      <c r="C91" s="87" t="s">
        <v>211</v>
      </c>
      <c r="D91" s="87">
        <v>3186</v>
      </c>
      <c r="E91" s="87">
        <v>1</v>
      </c>
      <c r="F91" s="87">
        <v>0</v>
      </c>
      <c r="G91" s="87">
        <v>0</v>
      </c>
      <c r="H91" s="87"/>
      <c r="I91" s="87">
        <v>1</v>
      </c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06182045</v>
      </c>
      <c r="B92" s="72">
        <f t="shared" si="3"/>
        <v>41471</v>
      </c>
      <c r="C92" s="87" t="s">
        <v>212</v>
      </c>
      <c r="D92" s="87">
        <v>245</v>
      </c>
      <c r="E92" s="87">
        <v>1</v>
      </c>
      <c r="F92" s="87">
        <v>0</v>
      </c>
      <c r="G92" s="87">
        <v>0</v>
      </c>
      <c r="H92" s="87">
        <v>1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06182045</v>
      </c>
      <c r="B93" s="72">
        <f t="shared" si="3"/>
        <v>41471</v>
      </c>
      <c r="C93" s="87" t="s">
        <v>213</v>
      </c>
      <c r="D93" s="87">
        <v>183</v>
      </c>
      <c r="E93" s="87">
        <v>2</v>
      </c>
      <c r="F93" s="87">
        <v>0</v>
      </c>
      <c r="G93" s="87">
        <v>0</v>
      </c>
      <c r="H93" s="87"/>
      <c r="I93" s="87"/>
      <c r="J93" s="87">
        <v>2</v>
      </c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06182045</v>
      </c>
      <c r="B94" s="72">
        <f t="shared" si="3"/>
        <v>41471</v>
      </c>
      <c r="C94" s="87" t="s">
        <v>214</v>
      </c>
      <c r="D94" s="87">
        <v>364</v>
      </c>
      <c r="E94" s="87">
        <v>1</v>
      </c>
      <c r="F94" s="87">
        <v>6</v>
      </c>
      <c r="G94" s="87">
        <v>4</v>
      </c>
      <c r="H94" s="87"/>
      <c r="I94" s="87"/>
      <c r="J94" s="87">
        <v>1</v>
      </c>
      <c r="K94" s="87"/>
      <c r="L94" s="87">
        <v>5</v>
      </c>
      <c r="M94" s="87">
        <v>1</v>
      </c>
      <c r="N94" s="87"/>
      <c r="O94" s="87"/>
      <c r="P94" s="87">
        <v>2</v>
      </c>
      <c r="Q94" s="87"/>
      <c r="R94" s="87">
        <v>2</v>
      </c>
      <c r="S94" s="87"/>
      <c r="T94" s="86"/>
      <c r="U94" s="86"/>
    </row>
    <row r="95" spans="1:21" ht="14.25">
      <c r="A95" s="71" t="str">
        <f t="shared" si="2"/>
        <v>06182045</v>
      </c>
      <c r="B95" s="72">
        <f t="shared" si="3"/>
        <v>41471</v>
      </c>
      <c r="C95" s="87" t="s">
        <v>215</v>
      </c>
      <c r="D95" s="87">
        <v>383</v>
      </c>
      <c r="E95" s="87">
        <v>28</v>
      </c>
      <c r="F95" s="87">
        <v>17</v>
      </c>
      <c r="G95" s="87">
        <v>1</v>
      </c>
      <c r="H95" s="87">
        <v>24</v>
      </c>
      <c r="I95" s="87">
        <v>4</v>
      </c>
      <c r="J95" s="87"/>
      <c r="K95" s="87"/>
      <c r="L95" s="87"/>
      <c r="M95" s="87"/>
      <c r="N95" s="87">
        <v>17</v>
      </c>
      <c r="O95" s="87"/>
      <c r="P95" s="87"/>
      <c r="Q95" s="87">
        <v>1</v>
      </c>
      <c r="R95" s="87"/>
      <c r="S95" s="87"/>
      <c r="T95" s="86"/>
      <c r="U95" s="86"/>
    </row>
    <row r="96" spans="1:21" ht="14.25">
      <c r="A96" s="71" t="str">
        <f t="shared" si="2"/>
        <v>06182045</v>
      </c>
      <c r="B96" s="72">
        <f t="shared" si="3"/>
        <v>41471</v>
      </c>
      <c r="C96" s="87" t="s">
        <v>216</v>
      </c>
      <c r="D96" s="87">
        <v>363</v>
      </c>
      <c r="E96" s="87">
        <v>0</v>
      </c>
      <c r="F96" s="87">
        <v>2</v>
      </c>
      <c r="G96" s="87">
        <v>0</v>
      </c>
      <c r="H96" s="87"/>
      <c r="I96" s="87"/>
      <c r="J96" s="87"/>
      <c r="K96" s="87"/>
      <c r="L96" s="87">
        <v>2</v>
      </c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06182045</v>
      </c>
      <c r="B97" s="72">
        <f t="shared" si="3"/>
        <v>41471</v>
      </c>
      <c r="C97" s="87" t="s">
        <v>217</v>
      </c>
      <c r="D97" s="87">
        <v>735</v>
      </c>
      <c r="E97" s="87">
        <v>1</v>
      </c>
      <c r="F97" s="87">
        <v>1</v>
      </c>
      <c r="G97" s="87">
        <v>0</v>
      </c>
      <c r="H97" s="87">
        <v>1</v>
      </c>
      <c r="I97" s="87"/>
      <c r="J97" s="87"/>
      <c r="K97" s="87"/>
      <c r="L97" s="87"/>
      <c r="M97" s="87">
        <v>1</v>
      </c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06182045</v>
      </c>
      <c r="B98" s="72">
        <f t="shared" si="3"/>
        <v>41471</v>
      </c>
      <c r="C98" s="87" t="s">
        <v>218</v>
      </c>
      <c r="D98" s="87">
        <v>618</v>
      </c>
      <c r="E98" s="87">
        <v>496</v>
      </c>
      <c r="F98" s="87">
        <v>1221</v>
      </c>
      <c r="G98" s="87">
        <v>802</v>
      </c>
      <c r="H98" s="87">
        <v>26</v>
      </c>
      <c r="I98" s="87">
        <v>414</v>
      </c>
      <c r="J98" s="87">
        <v>43</v>
      </c>
      <c r="K98" s="87">
        <v>13</v>
      </c>
      <c r="L98" s="87">
        <v>225</v>
      </c>
      <c r="M98" s="87">
        <v>45</v>
      </c>
      <c r="N98" s="87">
        <v>1</v>
      </c>
      <c r="O98" s="87">
        <v>950</v>
      </c>
      <c r="P98" s="87">
        <v>90</v>
      </c>
      <c r="Q98" s="87">
        <v>7</v>
      </c>
      <c r="R98" s="87">
        <v>505</v>
      </c>
      <c r="S98" s="87">
        <v>200</v>
      </c>
      <c r="T98" s="86"/>
      <c r="U98" s="86"/>
    </row>
    <row r="99" spans="1:21" ht="14.25">
      <c r="A99" s="71" t="str">
        <f t="shared" si="2"/>
        <v>06182045</v>
      </c>
      <c r="B99" s="72">
        <f t="shared" si="3"/>
        <v>41471</v>
      </c>
      <c r="C99" s="87" t="s">
        <v>219</v>
      </c>
      <c r="D99" s="87">
        <v>619</v>
      </c>
      <c r="E99" s="87">
        <v>0</v>
      </c>
      <c r="F99" s="87">
        <v>0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>
        <v>1</v>
      </c>
      <c r="Q99" s="87"/>
      <c r="R99" s="87"/>
      <c r="S99" s="87"/>
      <c r="T99" s="86"/>
      <c r="U99" s="86"/>
    </row>
    <row r="100" spans="1:21" ht="14.25">
      <c r="A100" s="71" t="str">
        <f t="shared" si="2"/>
        <v>06182045</v>
      </c>
      <c r="B100" s="72">
        <f t="shared" si="3"/>
        <v>41471</v>
      </c>
      <c r="C100" s="87" t="s">
        <v>220</v>
      </c>
      <c r="D100" s="87">
        <v>622</v>
      </c>
      <c r="E100" s="87">
        <v>0</v>
      </c>
      <c r="F100" s="87">
        <v>0</v>
      </c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>
        <v>1</v>
      </c>
      <c r="Q100" s="87"/>
      <c r="R100" s="87"/>
      <c r="S100" s="87"/>
      <c r="T100" s="86"/>
      <c r="U100" s="86"/>
    </row>
    <row r="101" spans="1:21" ht="14.25">
      <c r="A101" s="71" t="str">
        <f t="shared" si="2"/>
        <v>06182045</v>
      </c>
      <c r="B101" s="72">
        <f t="shared" si="3"/>
        <v>41471</v>
      </c>
      <c r="C101" s="87" t="s">
        <v>221</v>
      </c>
      <c r="D101" s="87">
        <v>625</v>
      </c>
      <c r="E101" s="87">
        <v>0</v>
      </c>
      <c r="F101" s="87">
        <v>1</v>
      </c>
      <c r="G101" s="87">
        <v>2</v>
      </c>
      <c r="H101" s="87"/>
      <c r="I101" s="87"/>
      <c r="J101" s="87"/>
      <c r="K101" s="87"/>
      <c r="L101" s="87">
        <v>1</v>
      </c>
      <c r="M101" s="87"/>
      <c r="N101" s="87"/>
      <c r="O101" s="87"/>
      <c r="P101" s="87"/>
      <c r="Q101" s="87"/>
      <c r="R101" s="87">
        <v>2</v>
      </c>
      <c r="S101" s="87"/>
      <c r="T101" s="86"/>
      <c r="U101" s="86"/>
    </row>
    <row r="102" spans="1:21" ht="14.25">
      <c r="A102" s="71" t="str">
        <f t="shared" si="2"/>
        <v>06182045</v>
      </c>
      <c r="B102" s="72">
        <f t="shared" si="3"/>
        <v>41471</v>
      </c>
      <c r="C102" s="87" t="s">
        <v>222</v>
      </c>
      <c r="D102" s="87">
        <v>609</v>
      </c>
      <c r="E102" s="87">
        <v>0</v>
      </c>
      <c r="F102" s="87">
        <v>0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>
        <v>1</v>
      </c>
      <c r="T102" s="86"/>
      <c r="U102" s="86"/>
    </row>
    <row r="103" spans="1:21" ht="14.25">
      <c r="A103" s="71" t="str">
        <f t="shared" si="2"/>
        <v>06182045</v>
      </c>
      <c r="B103" s="72">
        <f t="shared" si="3"/>
        <v>41471</v>
      </c>
      <c r="C103" s="87" t="s">
        <v>223</v>
      </c>
      <c r="D103" s="87">
        <v>807</v>
      </c>
      <c r="E103" s="87">
        <v>165</v>
      </c>
      <c r="F103" s="87">
        <v>675</v>
      </c>
      <c r="G103" s="87">
        <v>220</v>
      </c>
      <c r="H103" s="87">
        <v>155</v>
      </c>
      <c r="I103" s="87">
        <v>3</v>
      </c>
      <c r="J103" s="87">
        <v>2</v>
      </c>
      <c r="K103" s="87">
        <v>5</v>
      </c>
      <c r="L103" s="87">
        <v>15</v>
      </c>
      <c r="M103" s="87"/>
      <c r="N103" s="87">
        <v>10</v>
      </c>
      <c r="O103" s="87">
        <v>650</v>
      </c>
      <c r="P103" s="87">
        <v>120</v>
      </c>
      <c r="Q103" s="87">
        <v>30</v>
      </c>
      <c r="R103" s="87">
        <v>5</v>
      </c>
      <c r="S103" s="87">
        <v>65</v>
      </c>
      <c r="T103" s="86"/>
      <c r="U103" s="86"/>
    </row>
    <row r="104" spans="1:21" ht="14.25">
      <c r="A104" s="71" t="str">
        <f t="shared" si="2"/>
        <v>06182045</v>
      </c>
      <c r="B104" s="72">
        <f t="shared" si="3"/>
        <v>41471</v>
      </c>
      <c r="C104" s="87" t="s">
        <v>224</v>
      </c>
      <c r="D104" s="87">
        <v>831</v>
      </c>
      <c r="E104" s="87">
        <v>1</v>
      </c>
      <c r="F104" s="87">
        <v>3</v>
      </c>
      <c r="G104" s="87">
        <v>3</v>
      </c>
      <c r="H104" s="87">
        <v>1</v>
      </c>
      <c r="I104" s="87"/>
      <c r="J104" s="87"/>
      <c r="K104" s="87"/>
      <c r="L104" s="87"/>
      <c r="M104" s="87"/>
      <c r="N104" s="87"/>
      <c r="O104" s="87">
        <v>3</v>
      </c>
      <c r="P104" s="87">
        <v>1</v>
      </c>
      <c r="Q104" s="87"/>
      <c r="R104" s="87">
        <v>2</v>
      </c>
      <c r="S104" s="87"/>
      <c r="T104" s="86"/>
      <c r="U104" s="86"/>
    </row>
    <row r="105" spans="1:21" ht="14.25">
      <c r="A105" s="71" t="str">
        <f t="shared" si="2"/>
        <v>06182045</v>
      </c>
      <c r="B105" s="72">
        <f t="shared" si="3"/>
        <v>41471</v>
      </c>
      <c r="C105" s="87" t="s">
        <v>225</v>
      </c>
      <c r="D105" s="87">
        <v>753</v>
      </c>
      <c r="E105" s="87">
        <v>0</v>
      </c>
      <c r="F105" s="87">
        <v>0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>
        <v>1</v>
      </c>
      <c r="T105" s="86"/>
      <c r="U105" s="86"/>
    </row>
    <row r="106" spans="1:21" ht="14.25">
      <c r="A106" s="71" t="str">
        <f t="shared" si="2"/>
        <v>06182045</v>
      </c>
      <c r="B106" s="72">
        <f t="shared" si="3"/>
        <v>41471</v>
      </c>
      <c r="C106" s="87" t="s">
        <v>226</v>
      </c>
      <c r="D106" s="87">
        <v>670</v>
      </c>
      <c r="E106" s="87">
        <v>2</v>
      </c>
      <c r="F106" s="87">
        <v>0</v>
      </c>
      <c r="G106" s="87">
        <v>0</v>
      </c>
      <c r="H106" s="87"/>
      <c r="I106" s="87">
        <v>2</v>
      </c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06182045</v>
      </c>
      <c r="B107" s="72">
        <f t="shared" si="3"/>
        <v>41471</v>
      </c>
      <c r="C107" s="87" t="s">
        <v>227</v>
      </c>
      <c r="D107" s="87">
        <v>658</v>
      </c>
      <c r="E107" s="87">
        <v>2</v>
      </c>
      <c r="F107" s="87">
        <v>0</v>
      </c>
      <c r="G107" s="87">
        <v>0</v>
      </c>
      <c r="H107" s="87">
        <v>1</v>
      </c>
      <c r="I107" s="87">
        <v>1</v>
      </c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06182045</v>
      </c>
      <c r="B108" s="72">
        <f t="shared" si="3"/>
        <v>41471</v>
      </c>
      <c r="C108" s="87" t="s">
        <v>228</v>
      </c>
      <c r="D108" s="87">
        <v>2611</v>
      </c>
      <c r="E108" s="87">
        <v>4</v>
      </c>
      <c r="F108" s="87">
        <v>0</v>
      </c>
      <c r="G108" s="87">
        <v>0</v>
      </c>
      <c r="H108" s="87"/>
      <c r="I108" s="87">
        <v>4</v>
      </c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06182045</v>
      </c>
      <c r="B109" s="72">
        <f t="shared" si="3"/>
        <v>41471</v>
      </c>
      <c r="C109" s="87" t="s">
        <v>229</v>
      </c>
      <c r="D109" s="87">
        <v>892</v>
      </c>
      <c r="E109" s="87">
        <v>388</v>
      </c>
      <c r="F109" s="87">
        <v>2760</v>
      </c>
      <c r="G109" s="87">
        <v>1145</v>
      </c>
      <c r="H109" s="87">
        <v>3</v>
      </c>
      <c r="I109" s="87">
        <v>120</v>
      </c>
      <c r="J109" s="87">
        <v>130</v>
      </c>
      <c r="K109" s="87">
        <v>135</v>
      </c>
      <c r="L109" s="87">
        <v>220</v>
      </c>
      <c r="M109" s="87">
        <v>1800</v>
      </c>
      <c r="N109" s="87">
        <v>20</v>
      </c>
      <c r="O109" s="87">
        <v>720</v>
      </c>
      <c r="P109" s="87">
        <v>380</v>
      </c>
      <c r="Q109" s="87">
        <v>90</v>
      </c>
      <c r="R109" s="87">
        <v>475</v>
      </c>
      <c r="S109" s="87">
        <v>200</v>
      </c>
      <c r="T109" s="86"/>
      <c r="U109" s="86"/>
    </row>
    <row r="110" spans="1:21" ht="14.25">
      <c r="A110" s="71" t="str">
        <f t="shared" si="2"/>
        <v>06182045</v>
      </c>
      <c r="B110" s="72">
        <f t="shared" si="3"/>
        <v>41471</v>
      </c>
      <c r="C110" s="87" t="s">
        <v>230</v>
      </c>
      <c r="D110" s="87">
        <v>887</v>
      </c>
      <c r="E110" s="87">
        <v>557</v>
      </c>
      <c r="F110" s="87">
        <v>1690</v>
      </c>
      <c r="G110" s="87">
        <v>2955</v>
      </c>
      <c r="H110" s="87">
        <v>7</v>
      </c>
      <c r="I110" s="87">
        <v>360</v>
      </c>
      <c r="J110" s="87">
        <v>70</v>
      </c>
      <c r="K110" s="87">
        <v>120</v>
      </c>
      <c r="L110" s="87">
        <v>750</v>
      </c>
      <c r="M110" s="87">
        <v>70</v>
      </c>
      <c r="N110" s="87">
        <v>20</v>
      </c>
      <c r="O110" s="87">
        <v>850</v>
      </c>
      <c r="P110" s="87">
        <v>700</v>
      </c>
      <c r="Q110" s="87">
        <v>35</v>
      </c>
      <c r="R110" s="87">
        <v>2000</v>
      </c>
      <c r="S110" s="87">
        <v>220</v>
      </c>
      <c r="T110" s="86"/>
      <c r="U110" s="86"/>
    </row>
    <row r="111" spans="1:21" ht="14.25">
      <c r="A111" s="71" t="str">
        <f t="shared" si="2"/>
        <v>06182045</v>
      </c>
      <c r="B111" s="72">
        <f t="shared" si="3"/>
        <v>41471</v>
      </c>
      <c r="C111" s="87" t="s">
        <v>231</v>
      </c>
      <c r="D111" s="87">
        <v>3206</v>
      </c>
      <c r="E111" s="87">
        <v>1</v>
      </c>
      <c r="F111" s="87">
        <v>31</v>
      </c>
      <c r="G111" s="87">
        <v>9</v>
      </c>
      <c r="H111" s="87"/>
      <c r="I111" s="87"/>
      <c r="J111" s="87"/>
      <c r="K111" s="87">
        <v>1</v>
      </c>
      <c r="L111" s="87"/>
      <c r="M111" s="87"/>
      <c r="N111" s="87">
        <v>30</v>
      </c>
      <c r="O111" s="87">
        <v>1</v>
      </c>
      <c r="P111" s="87">
        <v>2</v>
      </c>
      <c r="Q111" s="87">
        <v>5</v>
      </c>
      <c r="R111" s="87"/>
      <c r="S111" s="87">
        <v>2</v>
      </c>
      <c r="T111" s="86"/>
      <c r="U111" s="86"/>
    </row>
    <row r="112" spans="1:21" ht="14.25">
      <c r="A112" s="71" t="str">
        <f t="shared" si="2"/>
        <v>06182045</v>
      </c>
      <c r="B112" s="72">
        <f t="shared" si="3"/>
        <v>41471</v>
      </c>
      <c r="C112" s="87" t="s">
        <v>232</v>
      </c>
      <c r="D112" s="87">
        <v>3170</v>
      </c>
      <c r="E112" s="87">
        <v>0</v>
      </c>
      <c r="F112" s="87">
        <v>2</v>
      </c>
      <c r="G112" s="87">
        <v>2</v>
      </c>
      <c r="H112" s="87"/>
      <c r="I112" s="87"/>
      <c r="J112" s="87"/>
      <c r="K112" s="87"/>
      <c r="L112" s="87"/>
      <c r="M112" s="87"/>
      <c r="N112" s="87"/>
      <c r="O112" s="87">
        <v>2</v>
      </c>
      <c r="P112" s="87">
        <v>2</v>
      </c>
      <c r="Q112" s="87"/>
      <c r="R112" s="87"/>
      <c r="S112" s="87"/>
      <c r="T112" s="86"/>
      <c r="U112" s="86"/>
    </row>
    <row r="113" spans="1:21" ht="14.25">
      <c r="A113" s="71" t="str">
        <f t="shared" si="2"/>
        <v>06182045</v>
      </c>
      <c r="B113" s="72">
        <f t="shared" si="3"/>
        <v>41471</v>
      </c>
      <c r="C113" s="87" t="s">
        <v>233</v>
      </c>
      <c r="D113" s="87">
        <v>1043</v>
      </c>
      <c r="E113" s="87">
        <v>1</v>
      </c>
      <c r="F113" s="87">
        <v>0</v>
      </c>
      <c r="G113" s="87">
        <v>0</v>
      </c>
      <c r="H113" s="87"/>
      <c r="I113" s="87">
        <v>1</v>
      </c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06182045</v>
      </c>
      <c r="B114" s="72">
        <f t="shared" si="3"/>
        <v>41471</v>
      </c>
      <c r="C114" s="87" t="s">
        <v>234</v>
      </c>
      <c r="D114" s="87">
        <v>1028</v>
      </c>
      <c r="E114" s="87">
        <v>126</v>
      </c>
      <c r="F114" s="87">
        <v>1</v>
      </c>
      <c r="G114" s="87">
        <v>3</v>
      </c>
      <c r="H114" s="87">
        <v>40</v>
      </c>
      <c r="I114" s="87"/>
      <c r="J114" s="87">
        <v>85</v>
      </c>
      <c r="K114" s="87">
        <v>1</v>
      </c>
      <c r="L114" s="87"/>
      <c r="M114" s="87">
        <v>1</v>
      </c>
      <c r="N114" s="87"/>
      <c r="O114" s="87"/>
      <c r="P114" s="87"/>
      <c r="Q114" s="87">
        <v>1</v>
      </c>
      <c r="R114" s="87">
        <v>2</v>
      </c>
      <c r="S114" s="87"/>
      <c r="T114" s="86"/>
      <c r="U114" s="86"/>
    </row>
    <row r="115" spans="1:21" ht="14.25">
      <c r="A115" s="71" t="str">
        <f t="shared" si="2"/>
        <v>06182045</v>
      </c>
      <c r="B115" s="72">
        <f t="shared" si="3"/>
        <v>41471</v>
      </c>
      <c r="C115" s="87" t="s">
        <v>235</v>
      </c>
      <c r="D115" s="87">
        <v>982</v>
      </c>
      <c r="E115" s="87">
        <v>70</v>
      </c>
      <c r="F115" s="87">
        <v>15</v>
      </c>
      <c r="G115" s="87">
        <v>36</v>
      </c>
      <c r="H115" s="87">
        <v>30</v>
      </c>
      <c r="I115" s="87">
        <v>20</v>
      </c>
      <c r="J115" s="87">
        <v>20</v>
      </c>
      <c r="K115" s="87"/>
      <c r="L115" s="87"/>
      <c r="M115" s="87">
        <v>1</v>
      </c>
      <c r="N115" s="87">
        <v>4</v>
      </c>
      <c r="O115" s="87">
        <v>10</v>
      </c>
      <c r="P115" s="87"/>
      <c r="Q115" s="87">
        <v>21</v>
      </c>
      <c r="R115" s="87">
        <v>10</v>
      </c>
      <c r="S115" s="87">
        <v>5</v>
      </c>
      <c r="T115" s="86"/>
      <c r="U115" s="86"/>
    </row>
    <row r="116" spans="1:21" ht="14.25">
      <c r="A116" s="71" t="str">
        <f t="shared" si="2"/>
        <v>06182045</v>
      </c>
      <c r="B116" s="72">
        <f t="shared" si="3"/>
        <v>41471</v>
      </c>
      <c r="C116" s="87" t="s">
        <v>236</v>
      </c>
      <c r="D116" s="87">
        <v>973</v>
      </c>
      <c r="E116" s="87">
        <v>1086</v>
      </c>
      <c r="F116" s="87">
        <v>135</v>
      </c>
      <c r="G116" s="87">
        <v>207</v>
      </c>
      <c r="H116" s="87">
        <v>250</v>
      </c>
      <c r="I116" s="87">
        <v>700</v>
      </c>
      <c r="J116" s="87">
        <v>135</v>
      </c>
      <c r="K116" s="87">
        <v>1</v>
      </c>
      <c r="L116" s="87">
        <v>4</v>
      </c>
      <c r="M116" s="87">
        <v>2</v>
      </c>
      <c r="N116" s="87">
        <v>4</v>
      </c>
      <c r="O116" s="87">
        <v>125</v>
      </c>
      <c r="P116" s="87">
        <v>10</v>
      </c>
      <c r="Q116" s="87">
        <v>15</v>
      </c>
      <c r="R116" s="87">
        <v>175</v>
      </c>
      <c r="S116" s="87">
        <v>7</v>
      </c>
      <c r="T116" s="86"/>
      <c r="U116" s="86"/>
    </row>
    <row r="117" spans="1:21" ht="14.25">
      <c r="A117" s="71" t="str">
        <f t="shared" si="2"/>
        <v>06182045</v>
      </c>
      <c r="B117" s="72">
        <f t="shared" si="3"/>
        <v>41471</v>
      </c>
      <c r="C117" s="87" t="s">
        <v>237</v>
      </c>
      <c r="D117" s="87">
        <v>1004</v>
      </c>
      <c r="E117" s="87">
        <v>8</v>
      </c>
      <c r="F117" s="87">
        <v>5</v>
      </c>
      <c r="G117" s="87">
        <v>4</v>
      </c>
      <c r="H117" s="87">
        <v>2</v>
      </c>
      <c r="I117" s="87">
        <v>6</v>
      </c>
      <c r="J117" s="87"/>
      <c r="K117" s="87"/>
      <c r="L117" s="87"/>
      <c r="M117" s="87"/>
      <c r="N117" s="87">
        <v>5</v>
      </c>
      <c r="O117" s="87"/>
      <c r="P117" s="87">
        <v>1</v>
      </c>
      <c r="Q117" s="87">
        <v>3</v>
      </c>
      <c r="R117" s="87"/>
      <c r="S117" s="87"/>
      <c r="T117" s="86"/>
      <c r="U117" s="86"/>
    </row>
    <row r="118" spans="1:21" ht="14.25">
      <c r="A118" s="71" t="str">
        <f t="shared" si="2"/>
        <v>06182045</v>
      </c>
      <c r="B118" s="72">
        <f t="shared" si="3"/>
        <v>41471</v>
      </c>
      <c r="C118" s="87" t="s">
        <v>238</v>
      </c>
      <c r="D118" s="87">
        <v>998</v>
      </c>
      <c r="E118" s="87">
        <v>159</v>
      </c>
      <c r="F118" s="87">
        <v>20</v>
      </c>
      <c r="G118" s="87">
        <v>60</v>
      </c>
      <c r="H118" s="87">
        <v>70</v>
      </c>
      <c r="I118" s="87">
        <v>87</v>
      </c>
      <c r="J118" s="87">
        <v>2</v>
      </c>
      <c r="K118" s="87"/>
      <c r="L118" s="87"/>
      <c r="M118" s="87">
        <v>20</v>
      </c>
      <c r="N118" s="87"/>
      <c r="O118" s="87"/>
      <c r="P118" s="87"/>
      <c r="Q118" s="87">
        <v>60</v>
      </c>
      <c r="R118" s="87"/>
      <c r="S118" s="87"/>
      <c r="T118" s="86"/>
      <c r="U118" s="86"/>
    </row>
    <row r="119" spans="1:21" ht="14.25">
      <c r="A119" s="71" t="str">
        <f t="shared" si="2"/>
        <v>06182045</v>
      </c>
      <c r="B119" s="72">
        <f t="shared" si="3"/>
        <v>41471</v>
      </c>
      <c r="C119" s="87" t="s">
        <v>239</v>
      </c>
      <c r="D119" s="87">
        <v>1056</v>
      </c>
      <c r="E119" s="87">
        <v>1</v>
      </c>
      <c r="F119" s="87">
        <v>16</v>
      </c>
      <c r="G119" s="87">
        <v>0</v>
      </c>
      <c r="H119" s="87"/>
      <c r="I119" s="87"/>
      <c r="J119" s="87">
        <v>1</v>
      </c>
      <c r="K119" s="87"/>
      <c r="L119" s="87"/>
      <c r="M119" s="87"/>
      <c r="N119" s="87">
        <v>15</v>
      </c>
      <c r="O119" s="87">
        <v>1</v>
      </c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06182045</v>
      </c>
      <c r="B120" s="72">
        <f t="shared" si="3"/>
        <v>41471</v>
      </c>
      <c r="C120" s="87" t="s">
        <v>240</v>
      </c>
      <c r="D120" s="87">
        <v>933</v>
      </c>
      <c r="E120" s="87">
        <v>108</v>
      </c>
      <c r="F120" s="87">
        <v>274</v>
      </c>
      <c r="G120" s="87">
        <v>135</v>
      </c>
      <c r="H120" s="87">
        <v>100</v>
      </c>
      <c r="I120" s="87">
        <v>3</v>
      </c>
      <c r="J120" s="87">
        <v>1</v>
      </c>
      <c r="K120" s="87">
        <v>4</v>
      </c>
      <c r="L120" s="87">
        <v>4</v>
      </c>
      <c r="M120" s="87"/>
      <c r="N120" s="87">
        <v>240</v>
      </c>
      <c r="O120" s="87">
        <v>30</v>
      </c>
      <c r="P120" s="87">
        <v>25</v>
      </c>
      <c r="Q120" s="87">
        <v>100</v>
      </c>
      <c r="R120" s="87"/>
      <c r="S120" s="87">
        <v>10</v>
      </c>
      <c r="T120" s="86"/>
      <c r="U120" s="86"/>
    </row>
    <row r="121" spans="1:21" ht="14.25">
      <c r="A121" s="71" t="str">
        <f t="shared" si="2"/>
        <v>06182045</v>
      </c>
      <c r="B121" s="72">
        <f t="shared" si="3"/>
        <v>41471</v>
      </c>
      <c r="C121" s="87" t="s">
        <v>241</v>
      </c>
      <c r="D121" s="87">
        <v>1089</v>
      </c>
      <c r="E121" s="87">
        <v>0</v>
      </c>
      <c r="F121" s="87">
        <v>0</v>
      </c>
      <c r="G121" s="87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>
        <v>2</v>
      </c>
      <c r="R121" s="87"/>
      <c r="S121" s="87"/>
      <c r="T121" s="86"/>
      <c r="U121" s="86"/>
    </row>
    <row r="122" spans="1:21" ht="14.25">
      <c r="A122" s="71" t="str">
        <f aca="true" t="shared" si="4" ref="A122:A153">+A$88</f>
        <v>06182045</v>
      </c>
      <c r="B122" s="72">
        <f aca="true" t="shared" si="5" ref="B122:B153">+B$88</f>
        <v>41471</v>
      </c>
      <c r="C122" s="87" t="s">
        <v>242</v>
      </c>
      <c r="D122" s="87">
        <v>906</v>
      </c>
      <c r="E122" s="87">
        <v>22</v>
      </c>
      <c r="F122" s="87">
        <v>70</v>
      </c>
      <c r="G122" s="87">
        <v>61</v>
      </c>
      <c r="H122" s="87">
        <v>4</v>
      </c>
      <c r="I122" s="87">
        <v>9</v>
      </c>
      <c r="J122" s="87">
        <v>7</v>
      </c>
      <c r="K122" s="87">
        <v>2</v>
      </c>
      <c r="L122" s="87">
        <v>17</v>
      </c>
      <c r="M122" s="87">
        <v>1</v>
      </c>
      <c r="N122" s="87">
        <v>2</v>
      </c>
      <c r="O122" s="87">
        <v>50</v>
      </c>
      <c r="P122" s="87">
        <v>40</v>
      </c>
      <c r="Q122" s="87">
        <v>1</v>
      </c>
      <c r="R122" s="87">
        <v>5</v>
      </c>
      <c r="S122" s="87">
        <v>15</v>
      </c>
      <c r="T122" s="86"/>
      <c r="U122" s="86"/>
    </row>
    <row r="123" spans="1:21" ht="14.25">
      <c r="A123" s="71" t="str">
        <f t="shared" si="4"/>
        <v>06182045</v>
      </c>
      <c r="B123" s="72">
        <f t="shared" si="5"/>
        <v>41471</v>
      </c>
      <c r="C123" s="87" t="s">
        <v>243</v>
      </c>
      <c r="D123" s="87">
        <v>1077</v>
      </c>
      <c r="E123" s="87">
        <v>33</v>
      </c>
      <c r="F123" s="87">
        <v>10</v>
      </c>
      <c r="G123" s="87">
        <v>0</v>
      </c>
      <c r="H123" s="87">
        <v>30</v>
      </c>
      <c r="I123" s="87">
        <v>3</v>
      </c>
      <c r="J123" s="87"/>
      <c r="K123" s="87"/>
      <c r="L123" s="87"/>
      <c r="M123" s="87">
        <v>10</v>
      </c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06182045</v>
      </c>
      <c r="B124" s="72">
        <f t="shared" si="5"/>
        <v>41471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06182045</v>
      </c>
      <c r="B125" s="72">
        <f t="shared" si="5"/>
        <v>41471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06182045</v>
      </c>
      <c r="B126" s="72">
        <f t="shared" si="5"/>
        <v>41471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06182045</v>
      </c>
      <c r="B127" s="72">
        <f t="shared" si="5"/>
        <v>41471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06182045</v>
      </c>
      <c r="B128" s="72">
        <f t="shared" si="5"/>
        <v>41471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06182045</v>
      </c>
      <c r="B129" s="72">
        <f t="shared" si="5"/>
        <v>41471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06182045</v>
      </c>
      <c r="B130" s="72">
        <f t="shared" si="5"/>
        <v>41471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06182045</v>
      </c>
      <c r="B131" s="72">
        <f t="shared" si="5"/>
        <v>41471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06182045</v>
      </c>
      <c r="B132" s="72">
        <f t="shared" si="5"/>
        <v>41471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06182045</v>
      </c>
      <c r="B133" s="72">
        <f t="shared" si="5"/>
        <v>41471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06182045</v>
      </c>
      <c r="B134" s="72">
        <f t="shared" si="5"/>
        <v>41471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06182045</v>
      </c>
      <c r="B135" s="72">
        <f t="shared" si="5"/>
        <v>41471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06182045</v>
      </c>
      <c r="B136" s="72">
        <f t="shared" si="5"/>
        <v>41471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06182045</v>
      </c>
      <c r="B137" s="72">
        <f t="shared" si="5"/>
        <v>41471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06182045</v>
      </c>
      <c r="B138" s="72">
        <f t="shared" si="5"/>
        <v>41471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06182045</v>
      </c>
      <c r="B139" s="72">
        <f t="shared" si="5"/>
        <v>41471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06182045</v>
      </c>
      <c r="B140" s="72">
        <f t="shared" si="5"/>
        <v>41471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06182045</v>
      </c>
      <c r="B141" s="72">
        <f t="shared" si="5"/>
        <v>41471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06182045</v>
      </c>
      <c r="B142" s="72">
        <f t="shared" si="5"/>
        <v>41471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06182045</v>
      </c>
      <c r="B143" s="72">
        <f t="shared" si="5"/>
        <v>41471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06182045</v>
      </c>
      <c r="B144" s="72">
        <f t="shared" si="5"/>
        <v>41471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06182045</v>
      </c>
      <c r="B145" s="72">
        <f t="shared" si="5"/>
        <v>41471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06182045</v>
      </c>
      <c r="B146" s="72">
        <f t="shared" si="5"/>
        <v>41471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06182045</v>
      </c>
      <c r="B147" s="72">
        <f t="shared" si="5"/>
        <v>41471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06182045</v>
      </c>
      <c r="B148" s="72">
        <f t="shared" si="5"/>
        <v>41471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06182045</v>
      </c>
      <c r="B149" s="72">
        <f t="shared" si="5"/>
        <v>41471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06182045</v>
      </c>
      <c r="B150" s="72">
        <f t="shared" si="5"/>
        <v>41471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06182045</v>
      </c>
      <c r="B151" s="72">
        <f t="shared" si="5"/>
        <v>41471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06182045</v>
      </c>
      <c r="B152" s="72">
        <f t="shared" si="5"/>
        <v>41471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06182045</v>
      </c>
      <c r="B153" s="72">
        <f t="shared" si="5"/>
        <v>41471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06182045</v>
      </c>
      <c r="B154" s="72">
        <f aca="true" t="shared" si="7" ref="B154:B185">+B$88</f>
        <v>41471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06182045</v>
      </c>
      <c r="B155" s="72">
        <f t="shared" si="7"/>
        <v>41471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06182045</v>
      </c>
      <c r="B156" s="72">
        <f t="shared" si="7"/>
        <v>41471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06182045</v>
      </c>
      <c r="B157" s="72">
        <f t="shared" si="7"/>
        <v>41471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06182045</v>
      </c>
      <c r="B158" s="72">
        <f t="shared" si="7"/>
        <v>41471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06182045</v>
      </c>
      <c r="B159" s="72">
        <f t="shared" si="7"/>
        <v>41471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06182045</v>
      </c>
      <c r="B160" s="72">
        <f t="shared" si="7"/>
        <v>41471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06182045</v>
      </c>
      <c r="B161" s="72">
        <f t="shared" si="7"/>
        <v>41471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06182045</v>
      </c>
      <c r="B162" s="72">
        <f t="shared" si="7"/>
        <v>41471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06182045</v>
      </c>
      <c r="B163" s="72">
        <f t="shared" si="7"/>
        <v>41471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06182045</v>
      </c>
      <c r="B164" s="72">
        <f t="shared" si="7"/>
        <v>41471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06182045</v>
      </c>
      <c r="B165" s="72">
        <f t="shared" si="7"/>
        <v>41471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06182045</v>
      </c>
      <c r="B166" s="72">
        <f t="shared" si="7"/>
        <v>41471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06182045</v>
      </c>
      <c r="B167" s="72">
        <f t="shared" si="7"/>
        <v>41471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06182045</v>
      </c>
      <c r="B168" s="72">
        <f t="shared" si="7"/>
        <v>41471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06182045</v>
      </c>
      <c r="B169" s="72">
        <f t="shared" si="7"/>
        <v>41471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06182045</v>
      </c>
      <c r="B170" s="72">
        <f t="shared" si="7"/>
        <v>41471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06182045</v>
      </c>
      <c r="B171" s="72">
        <f t="shared" si="7"/>
        <v>41471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06182045</v>
      </c>
      <c r="B172" s="72">
        <f t="shared" si="7"/>
        <v>41471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06182045</v>
      </c>
      <c r="B173" s="72">
        <f t="shared" si="7"/>
        <v>41471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06182045</v>
      </c>
      <c r="B174" s="72">
        <f t="shared" si="7"/>
        <v>41471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06182045</v>
      </c>
      <c r="B175" s="72">
        <f t="shared" si="7"/>
        <v>41471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06182045</v>
      </c>
      <c r="B176" s="72">
        <f t="shared" si="7"/>
        <v>41471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06182045</v>
      </c>
      <c r="B177" s="72">
        <f t="shared" si="7"/>
        <v>41471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06182045</v>
      </c>
      <c r="B178" s="72">
        <f t="shared" si="7"/>
        <v>41471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06182045</v>
      </c>
      <c r="B179" s="72">
        <f t="shared" si="7"/>
        <v>41471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06182045</v>
      </c>
      <c r="B180" s="72">
        <f t="shared" si="7"/>
        <v>41471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06182045</v>
      </c>
      <c r="B181" s="72">
        <f t="shared" si="7"/>
        <v>41471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06182045</v>
      </c>
      <c r="B182" s="72">
        <f t="shared" si="7"/>
        <v>41471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06182045</v>
      </c>
      <c r="B183" s="72">
        <f t="shared" si="7"/>
        <v>41471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06182045</v>
      </c>
      <c r="B184" s="72">
        <f t="shared" si="7"/>
        <v>41471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06182045</v>
      </c>
      <c r="B185" s="72">
        <f t="shared" si="7"/>
        <v>41471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06182045</v>
      </c>
      <c r="B186" s="72">
        <f aca="true" t="shared" si="9" ref="B186:B217">+B$88</f>
        <v>41471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06182045</v>
      </c>
      <c r="B187" s="72">
        <f t="shared" si="9"/>
        <v>41471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06182045</v>
      </c>
      <c r="B188" s="72">
        <f t="shared" si="9"/>
        <v>41471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06182045</v>
      </c>
      <c r="B189" s="72">
        <f t="shared" si="9"/>
        <v>41471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06182045</v>
      </c>
      <c r="B190" s="72">
        <f t="shared" si="9"/>
        <v>41471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06182045</v>
      </c>
      <c r="B191" s="72">
        <f t="shared" si="9"/>
        <v>41471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06182045</v>
      </c>
      <c r="B192" s="72">
        <f t="shared" si="9"/>
        <v>41471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06182045</v>
      </c>
      <c r="B193" s="72">
        <f t="shared" si="9"/>
        <v>41471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06182045</v>
      </c>
      <c r="B194" s="72">
        <f t="shared" si="9"/>
        <v>41471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06182045</v>
      </c>
      <c r="B195" s="72">
        <f t="shared" si="9"/>
        <v>41471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06182045</v>
      </c>
      <c r="B196" s="72">
        <f t="shared" si="9"/>
        <v>41471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06182045</v>
      </c>
      <c r="B197" s="72">
        <f t="shared" si="9"/>
        <v>41471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06182045</v>
      </c>
      <c r="B198" s="72">
        <f t="shared" si="9"/>
        <v>41471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06182045</v>
      </c>
      <c r="B199" s="72">
        <f t="shared" si="9"/>
        <v>41471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06182045</v>
      </c>
      <c r="B200" s="72">
        <f t="shared" si="9"/>
        <v>41471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06182045</v>
      </c>
      <c r="B201" s="72">
        <f t="shared" si="9"/>
        <v>41471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06182045</v>
      </c>
      <c r="B202" s="72">
        <f t="shared" si="9"/>
        <v>41471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06182045</v>
      </c>
      <c r="B203" s="72">
        <f t="shared" si="9"/>
        <v>41471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06182045</v>
      </c>
      <c r="B204" s="72">
        <f t="shared" si="9"/>
        <v>41471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06182045</v>
      </c>
      <c r="B205" s="72">
        <f t="shared" si="9"/>
        <v>41471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06182045</v>
      </c>
      <c r="B206" s="72">
        <f t="shared" si="9"/>
        <v>41471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06182045</v>
      </c>
      <c r="B207" s="72">
        <f t="shared" si="9"/>
        <v>41471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06182045</v>
      </c>
      <c r="B208" s="72">
        <f t="shared" si="9"/>
        <v>41471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06182045</v>
      </c>
      <c r="B209" s="72">
        <f t="shared" si="9"/>
        <v>41471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06182045</v>
      </c>
      <c r="B210" s="72">
        <f t="shared" si="9"/>
        <v>41471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06182045</v>
      </c>
      <c r="B211" s="72">
        <f t="shared" si="9"/>
        <v>41471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06182045</v>
      </c>
      <c r="B212" s="72">
        <f t="shared" si="9"/>
        <v>41471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06182045</v>
      </c>
      <c r="B213" s="72">
        <f t="shared" si="9"/>
        <v>41471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06182045</v>
      </c>
      <c r="B214" s="72">
        <f t="shared" si="9"/>
        <v>41471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06182045</v>
      </c>
      <c r="B215" s="72">
        <f t="shared" si="9"/>
        <v>41471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06182045</v>
      </c>
      <c r="B216" s="72">
        <f t="shared" si="9"/>
        <v>41471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06182045</v>
      </c>
      <c r="B217" s="72">
        <f t="shared" si="9"/>
        <v>41471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06182045</v>
      </c>
      <c r="B218" s="72">
        <f aca="true" t="shared" si="11" ref="B218:B243">+B$88</f>
        <v>41471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06182045</v>
      </c>
      <c r="B219" s="72">
        <f t="shared" si="11"/>
        <v>41471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06182045</v>
      </c>
      <c r="B220" s="72">
        <f t="shared" si="11"/>
        <v>41471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06182045</v>
      </c>
      <c r="B221" s="72">
        <f t="shared" si="11"/>
        <v>41471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06182045</v>
      </c>
      <c r="B222" s="72">
        <f t="shared" si="11"/>
        <v>41471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06182045</v>
      </c>
      <c r="B223" s="72">
        <f t="shared" si="11"/>
        <v>41471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06182045</v>
      </c>
      <c r="B224" s="72">
        <f t="shared" si="11"/>
        <v>41471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06182045</v>
      </c>
      <c r="B225" s="72">
        <f t="shared" si="11"/>
        <v>41471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06182045</v>
      </c>
      <c r="B226" s="72">
        <f t="shared" si="11"/>
        <v>41471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06182045</v>
      </c>
      <c r="B227" s="72">
        <f t="shared" si="11"/>
        <v>41471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06182045</v>
      </c>
      <c r="B228" s="72">
        <f t="shared" si="11"/>
        <v>41471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06182045</v>
      </c>
      <c r="B229" s="72">
        <f t="shared" si="11"/>
        <v>41471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06182045</v>
      </c>
      <c r="B230" s="72">
        <f t="shared" si="11"/>
        <v>41471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06182045</v>
      </c>
      <c r="B231" s="72">
        <f t="shared" si="11"/>
        <v>41471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06182045</v>
      </c>
      <c r="B232" s="72">
        <f t="shared" si="11"/>
        <v>41471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06182045</v>
      </c>
      <c r="B233" s="72">
        <f t="shared" si="11"/>
        <v>41471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06182045</v>
      </c>
      <c r="B234" s="72">
        <f t="shared" si="11"/>
        <v>41471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06182045</v>
      </c>
      <c r="B235" s="72">
        <f t="shared" si="11"/>
        <v>41471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06182045</v>
      </c>
      <c r="B236" s="72">
        <f t="shared" si="11"/>
        <v>41471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06182045</v>
      </c>
      <c r="B237" s="72">
        <f t="shared" si="11"/>
        <v>41471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06182045</v>
      </c>
      <c r="B238" s="72">
        <f t="shared" si="11"/>
        <v>41471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06182045</v>
      </c>
      <c r="B239" s="72">
        <f t="shared" si="11"/>
        <v>41471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06182045</v>
      </c>
      <c r="B240" s="72">
        <f t="shared" si="11"/>
        <v>41471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06182045</v>
      </c>
      <c r="B241" s="72">
        <f t="shared" si="11"/>
        <v>41471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06182045</v>
      </c>
      <c r="B242" s="72">
        <f t="shared" si="11"/>
        <v>41471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06182045</v>
      </c>
      <c r="B243" s="72">
        <f t="shared" si="11"/>
        <v>41471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Hydro</cp:lastModifiedBy>
  <cp:lastPrinted>2007-03-15T14:55:31Z</cp:lastPrinted>
  <dcterms:created xsi:type="dcterms:W3CDTF">2006-11-24T10:55:07Z</dcterms:created>
  <dcterms:modified xsi:type="dcterms:W3CDTF">2014-04-17T13:18:51Z</dcterms:modified>
  <cp:category/>
  <cp:version/>
  <cp:contentType/>
  <cp:contentStatus/>
</cp:coreProperties>
</file>