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715" windowHeight="11820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<sst xmlns="http://schemas.openxmlformats.org/spreadsheetml/2006/main" count="432" uniqueCount="262">
  <si>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</si>
  <si>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</si>
  <si>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</si>
  <si>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</si>
  <si>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</si>
  <si>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</si>
  <si>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</si>
  <si>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</si>
  <si>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</si>
  <si>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</si>
  <si>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</si>
  <si>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</si>
  <si>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</si>
  <si>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</si>
  <si>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</si>
  <si>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</si>
  <si>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</si>
  <si>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</si>
  <si>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</si>
  <si>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</si>
  <si>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</si>
  <si>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</si>
  <si>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</si>
  <si>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</si>
  <si>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</si>
  <si>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</si>
  <si>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</si>
  <si>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</si>
  <si>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</si>
  <si>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</si>
  <si>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</si>
  <si>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</si>
  <si>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</si>
  <si>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</si>
  <si>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</si>
  <si>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</si>
  <si>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</si>
  <si>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</si>
  <si>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</si>
  <si>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</si>
  <si>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</si>
  <si>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</si>
  <si>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</si>
  <si>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</si>
  <si>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</si>
  <si>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</si>
  <si>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</si>
  <si>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</si>
  <si>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</si>
  <si>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</si>
  <si>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</si>
  <si>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</si>
  <si>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</si>
  <si>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</si>
  <si>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</si>
  <si>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</si>
  <si>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</si>
  <si>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</si>
  <si>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</si>
  <si>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</si>
  <si>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</si>
  <si>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</si>
  <si>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</si>
  <si>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</si>
  <si>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</si>
  <si>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</si>
  <si>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</si>
  <si>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</si>
  <si>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</si>
  <si>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</si>
  <si>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</si>
  <si>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</si>
  <si>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</si>
  <si>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</si>
  <si>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</si>
  <si>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</si>
  <si>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</si>
  <si>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</si>
  <si>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</si>
  <si>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</si>
  <si>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</si>
  <si>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</si>
  <si>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</si>
  <si>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</si>
  <si>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</si>
  <si>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</si>
  <si>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</si>
  <si>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</si>
  <si>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</si>
  <si>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</si>
  <si>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</si>
  <si>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</si>
  <si>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</si>
  <si>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</si>
  <si>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</si>
  <si>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</si>
  <si>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</si>
  <si>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</si>
  <si>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</si>
  <si>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</si>
  <si>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</si>
  <si>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</si>
  <si>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</si>
  <si>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</si>
  <si>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</si>
  <si>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</si>
  <si>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</si>
  <si>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</si>
  <si>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</si>
  <si>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</si>
  <si>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</si>
  <si>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06190070</t>
  </si>
  <si>
    <t>DARDAILLON</t>
  </si>
  <si>
    <t>Dardaillon à Saint Nazaire de Pezan</t>
  </si>
  <si>
    <t>SAINT-NAZAIRE-DE-PEZAN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</si>
  <si>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</si>
  <si>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</si>
  <si>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</si>
  <si>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</si>
  <si>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</si>
  <si>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</si>
  <si>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</si>
  <si>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</si>
  <si>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</si>
  <si>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</si>
  <si>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</si>
  <si>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</si>
  <si>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</si>
  <si>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</si>
  <si>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</si>
  <si>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</si>
  <si>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</si>
  <si>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</si>
  <si>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</si>
  <si>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</si>
  <si>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</si>
  <si>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</si>
  <si>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</si>
  <si>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</si>
  <si>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</si>
  <si>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</si>
  <si>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</si>
  <si>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</si>
  <si>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</si>
  <si>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</si>
  <si>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</si>
  <si>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</si>
  <si>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</si>
  <si>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</si>
  <si>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</si>
  <si>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</si>
  <si>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x</t>
  </si>
  <si>
    <t>J - Sables, limons</t>
  </si>
  <si>
    <t>K - Algues</t>
  </si>
  <si>
    <t>L - Dalles, argiles</t>
  </si>
  <si>
    <t>+++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</si>
  <si>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</si>
  <si>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</si>
  <si>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</si>
  <si>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</si>
  <si>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</si>
  <si>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</si>
  <si>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</si>
  <si>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</si>
  <si>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</si>
  <si>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</si>
  <si>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</si>
  <si>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</si>
  <si>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</si>
  <si>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</si>
  <si>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</si>
  <si>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</si>
  <si>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</si>
  <si>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</si>
  <si>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</si>
  <si>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</si>
  <si>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</si>
  <si>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</si>
  <si>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</si>
  <si>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</si>
  <si>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</si>
  <si>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</si>
  <si>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</si>
  <si>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</si>
  <si>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</si>
  <si>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</si>
  <si>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</si>
  <si>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</si>
  <si>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</si>
  <si>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</si>
  <si>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</si>
  <si>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</si>
  <si>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</si>
  <si>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</si>
  <si>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</si>
  <si>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</si>
  <si>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</si>
  <si>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</si>
  <si>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</si>
  <si>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</si>
  <si>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</si>
  <si>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</si>
  <si>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</si>
  <si>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</si>
  <si>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</si>
  <si>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</si>
  <si>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</si>
  <si>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</si>
  <si>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</si>
  <si>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</si>
  <si>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</si>
  <si>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</si>
  <si>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</si>
  <si>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</si>
  <si>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</si>
  <si>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</si>
  <si>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</si>
  <si>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</si>
  <si>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</si>
  <si>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</si>
  <si>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</si>
  <si>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</si>
  <si>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</si>
  <si>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</si>
  <si>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</si>
  <si>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</si>
  <si>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</si>
  <si>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</si>
  <si>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</si>
  <si>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</si>
  <si>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</si>
  <si>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Baetidae</t>
  </si>
  <si>
    <t>Procloeon</t>
  </si>
  <si>
    <t>Caenis</t>
  </si>
  <si>
    <t>Micronecta</t>
  </si>
  <si>
    <t>Gerris</t>
  </si>
  <si>
    <t>Hydrometra</t>
  </si>
  <si>
    <t>Chironomidae</t>
  </si>
  <si>
    <t>Coenagrionidae</t>
  </si>
  <si>
    <t>Libellulidae</t>
  </si>
  <si>
    <t>Libellula</t>
  </si>
  <si>
    <t>Asellidae</t>
  </si>
  <si>
    <t>Atyaephyra</t>
  </si>
  <si>
    <t>Gammaridae</t>
  </si>
  <si>
    <t>Gammarus</t>
  </si>
  <si>
    <t>CLADOCERES</t>
  </si>
  <si>
    <t>présence</t>
  </si>
  <si>
    <t>Ferrissia</t>
  </si>
  <si>
    <t>Physa</t>
  </si>
  <si>
    <t>Planorbidae</t>
  </si>
  <si>
    <t>OLIGOCHAETA</t>
  </si>
  <si>
    <t>Dendrocoelidae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</si>
  <si>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</si>
  <si>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</si>
  <si>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</si>
  <si>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</si>
  <si>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</si>
  <si>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</si>
  <si>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</si>
  <si>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</si>
  <si>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</si>
  <si>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Substrat artificiel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</si>
</sst>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.0"/>
    <numFmt numFmtId="167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color indexed="10"/>
      <name val="Arial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  <border>
      <left style="thin"/>
      <right style="thin"/>
      <top>
        <color rgb="FF000000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rgb="FF000000"/>
      </right>
      <top style="medium"/>
      <bottom style="medium"/>
    </border>
    <border>
      <left>
        <color rgb="FF000000"/>
      </left>
      <right style="medium"/>
      <top style="medium"/>
      <bottom style="medium"/>
    </border>
    <border>
      <left style="medium"/>
      <right>
        <color rgb="FF000000"/>
      </right>
      <top style="medium"/>
      <bottom>
        <color rgb="FF000000"/>
      </bottom>
    </border>
    <border>
      <left>
        <color rgb="FF000000"/>
      </left>
      <right>
        <color rgb="FF000000"/>
      </right>
      <top style="medium"/>
      <bottom>
        <color rgb="FF000000"/>
      </bottom>
    </border>
    <border>
      <left>
        <color rgb="FF000000"/>
      </left>
      <right style="medium"/>
      <top style="medium"/>
      <bottom>
        <color rgb="FF000000"/>
      </bottom>
    </border>
    <border>
      <left style="medium"/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/>
      <top>
        <color rgb="FF000000"/>
      </top>
      <bottom>
        <color rgb="FF000000"/>
      </bottom>
    </border>
    <border>
      <left style="thin"/>
      <right>
        <color rgb="FF000000"/>
      </right>
      <top style="thin"/>
      <bottom>
        <color rgb="FF000000"/>
      </bottom>
    </border>
    <border>
      <left>
        <color rgb="FF000000"/>
      </left>
      <right>
        <color rgb="FF000000"/>
      </right>
      <top style="thin"/>
      <bottom>
        <color rgb="FF000000"/>
      </bottom>
    </border>
    <border>
      <left>
        <color rgb="FF000000"/>
      </left>
      <right style="thin"/>
      <top style="thin"/>
      <bottom>
        <color rgb="FF000000"/>
      </bottom>
    </border>
    <border>
      <left style="thin"/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/>
      <top>
        <color rgb="FF000000"/>
      </top>
      <bottom>
        <color rgb="FF000000"/>
      </bottom>
    </border>
    <border>
      <left style="thin"/>
      <right>
        <color rgb="FF000000"/>
      </right>
      <top>
        <color rgb="FF000000"/>
      </top>
      <bottom style="thin"/>
    </border>
    <border>
      <left>
        <color rgb="FF000000"/>
      </left>
      <right>
        <color rgb="FF000000"/>
      </right>
      <top>
        <color rgb="FF000000"/>
      </top>
      <bottom style="thin"/>
    </border>
    <border>
      <left>
        <color rgb="FF000000"/>
      </left>
      <right style="thin"/>
      <top>
        <color rgb="FF000000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rgb="FF000000"/>
      </left>
      <right>
        <color rgb="FF000000"/>
      </right>
      <top style="medium"/>
      <bottom style="medium"/>
    </border>
    <border>
      <left style="medium"/>
      <right>
        <color rgb="FF000000"/>
      </right>
      <top>
        <color rgb="FF000000"/>
      </top>
      <bottom style="medium"/>
    </border>
    <border>
      <left>
        <color rgb="FF000000"/>
      </left>
      <right>
        <color rgb="FF000000"/>
      </right>
      <top>
        <color rgb="FF000000"/>
      </top>
      <bottom style="medium"/>
    </border>
    <border>
      <left>
        <color rgb="FF000000"/>
      </left>
      <right style="medium"/>
      <top>
        <color rgb="FF000000"/>
      </top>
      <bottom style="medium"/>
    </border>
    <border>
      <left style="thin"/>
      <right>
        <color rgb="FF000000"/>
      </right>
      <top style="thin"/>
      <bottom style="thin"/>
    </border>
    <border>
      <left>
        <color rgb="FF000000"/>
      </left>
      <right>
        <color rgb="FF000000"/>
      </right>
      <top style="thin"/>
      <bottom style="thin"/>
    </border>
    <border>
      <left>
        <color rgb="FF000000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rgb="FF000000"/>
      </left>
      <right style="medium"/>
      <top style="medium"/>
      <bottom style="thin"/>
    </border>
    <border>
      <left>
        <color rgb="FF000000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rgb="FF000000"/>
      </left>
      <right style="medium"/>
      <top style="thin"/>
      <bottom>
        <color rgb="FF000000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6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5" fillId="0" borderId="14" xfId="50" applyNumberFormat="1" applyFont="1" applyFill="1" applyBorder="1" applyAlignment="1" applyProtection="1">
      <alignment horizontal="left" vertical="center" wrapText="1"/>
      <protection locked="0"/>
    </xf>
    <xf numFmtId="0" fontId="25" fillId="0" borderId="14" xfId="50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50" applyNumberFormat="1" applyFont="1" applyFill="1" applyBorder="1" applyAlignment="1" applyProtection="1">
      <alignment horizontal="center" vertical="center" wrapText="1"/>
      <protection locked="0"/>
    </xf>
    <xf numFmtId="0" fontId="25" fillId="0" borderId="16" xfId="5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7" fillId="0" borderId="19" xfId="51" applyFont="1" applyFill="1" applyBorder="1" applyAlignment="1" applyProtection="1">
      <alignment horizontal="center"/>
      <protection/>
    </xf>
    <xf numFmtId="0" fontId="27" fillId="0" borderId="20" xfId="51" applyFont="1" applyFill="1" applyBorder="1" applyAlignment="1" applyProtection="1">
      <alignment horizontal="center"/>
      <protection/>
    </xf>
    <xf numFmtId="0" fontId="27" fillId="0" borderId="21" xfId="51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23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27" fillId="0" borderId="0" xfId="51" applyFont="1" applyFill="1" applyBorder="1" applyAlignment="1" applyProtection="1">
      <alignment horizontal="left"/>
      <protection/>
    </xf>
    <xf numFmtId="0" fontId="31" fillId="33" borderId="24" xfId="0" applyFont="1" applyFill="1" applyBorder="1" applyAlignment="1" applyProtection="1">
      <alignment horizontal="left" vertical="center"/>
      <protection/>
    </xf>
    <xf numFmtId="0" fontId="28" fillId="33" borderId="25" xfId="0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21" fillId="34" borderId="26" xfId="0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/>
      <protection/>
    </xf>
    <xf numFmtId="0" fontId="31" fillId="33" borderId="2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1" fillId="34" borderId="28" xfId="0" applyFont="1" applyFill="1" applyBorder="1" applyAlignment="1" applyProtection="1">
      <alignment horizontal="center" vertical="center"/>
      <protection/>
    </xf>
    <xf numFmtId="0" fontId="32" fillId="0" borderId="24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32" fillId="0" borderId="2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31" fillId="33" borderId="29" xfId="0" applyFont="1" applyFill="1" applyBorder="1" applyAlignment="1" applyProtection="1">
      <alignment horizontal="left" vertical="center"/>
      <protection/>
    </xf>
    <xf numFmtId="0" fontId="28" fillId="33" borderId="30" xfId="0" applyFont="1" applyFill="1" applyBorder="1" applyAlignment="1" applyProtection="1">
      <alignment vertical="center"/>
      <protection/>
    </xf>
    <xf numFmtId="0" fontId="0" fillId="34" borderId="30" xfId="0" applyFont="1" applyFill="1" applyBorder="1" applyAlignment="1" applyProtection="1">
      <alignment vertical="center"/>
      <protection/>
    </xf>
    <xf numFmtId="0" fontId="21" fillId="34" borderId="3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23" xfId="0" applyFont="1" applyFill="1" applyBorder="1" applyAlignment="1" applyProtection="1">
      <alignment vertical="center"/>
      <protection/>
    </xf>
    <xf numFmtId="0" fontId="34" fillId="35" borderId="0" xfId="0" applyFont="1" applyFill="1" applyBorder="1" applyAlignment="1" applyProtection="1">
      <alignment horizontal="center" vertical="center"/>
      <protection/>
    </xf>
    <xf numFmtId="0" fontId="34" fillId="35" borderId="0" xfId="0" applyFont="1" applyFill="1" applyBorder="1" applyAlignment="1" applyProtection="1">
      <alignment horizontal="center" vertical="center" wrapText="1"/>
      <protection/>
    </xf>
    <xf numFmtId="0" fontId="35" fillId="3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36" borderId="32" xfId="0" applyFont="1" applyFill="1" applyBorder="1" applyAlignment="1" applyProtection="1">
      <alignment horizontal="center" vertical="center"/>
      <protection locked="0"/>
    </xf>
    <xf numFmtId="0" fontId="19" fillId="36" borderId="32" xfId="0" applyFont="1" applyFill="1" applyBorder="1" applyAlignment="1" applyProtection="1">
      <alignment vertical="center"/>
      <protection locked="0"/>
    </xf>
    <xf numFmtId="0" fontId="26" fillId="0" borderId="33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33" borderId="26" xfId="0" applyFont="1" applyFill="1" applyBorder="1" applyAlignment="1" applyProtection="1">
      <alignment vertical="center"/>
      <protection/>
    </xf>
    <xf numFmtId="0" fontId="27" fillId="0" borderId="34" xfId="0" applyFont="1" applyFill="1" applyBorder="1" applyAlignment="1" applyProtection="1">
      <alignment vertical="center"/>
      <protection/>
    </xf>
    <xf numFmtId="0" fontId="27" fillId="0" borderId="35" xfId="0" applyFont="1" applyFill="1" applyBorder="1" applyAlignment="1" applyProtection="1">
      <alignment vertical="center"/>
      <protection/>
    </xf>
    <xf numFmtId="0" fontId="27" fillId="0" borderId="36" xfId="0" applyFont="1" applyBorder="1" applyAlignment="1" applyProtection="1">
      <alignment/>
      <protection/>
    </xf>
    <xf numFmtId="0" fontId="28" fillId="33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9" fontId="23" fillId="0" borderId="0" xfId="0" applyNumberFormat="1" applyFont="1" applyFill="1" applyAlignment="1" applyProtection="1">
      <alignment vertical="center"/>
      <protection/>
    </xf>
    <xf numFmtId="0" fontId="30" fillId="33" borderId="30" xfId="0" applyFont="1" applyFill="1" applyBorder="1" applyAlignment="1" applyProtection="1">
      <alignment vertical="center"/>
      <protection/>
    </xf>
    <xf numFmtId="0" fontId="28" fillId="33" borderId="31" xfId="0" applyFont="1" applyFill="1" applyBorder="1" applyAlignment="1" applyProtection="1">
      <alignment vertical="center"/>
      <protection/>
    </xf>
    <xf numFmtId="0" fontId="31" fillId="33" borderId="37" xfId="0" applyFont="1" applyFill="1" applyBorder="1" applyAlignment="1" applyProtection="1">
      <alignment horizontal="left" vertical="center"/>
      <protection/>
    </xf>
    <xf numFmtId="0" fontId="28" fillId="33" borderId="38" xfId="0" applyFont="1" applyFill="1" applyBorder="1" applyAlignment="1" applyProtection="1">
      <alignment horizontal="left" vertical="center"/>
      <protection/>
    </xf>
    <xf numFmtId="0" fontId="28" fillId="33" borderId="3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5" fillId="33" borderId="40" xfId="0" applyFont="1" applyFill="1" applyBorder="1" applyAlignment="1" applyProtection="1">
      <alignment horizontal="center" vertical="center"/>
      <protection/>
    </xf>
    <xf numFmtId="0" fontId="35" fillId="33" borderId="41" xfId="0" applyFont="1" applyFill="1" applyBorder="1" applyAlignment="1" applyProtection="1">
      <alignment horizontal="center" vertical="center"/>
      <protection/>
    </xf>
    <xf numFmtId="0" fontId="35" fillId="33" borderId="42" xfId="0" applyFont="1" applyFill="1" applyBorder="1" applyAlignment="1" applyProtection="1">
      <alignment horizontal="center" vertical="center"/>
      <protection/>
    </xf>
    <xf numFmtId="0" fontId="35" fillId="33" borderId="42" xfId="0" applyFont="1" applyFill="1" applyBorder="1" applyAlignment="1" applyProtection="1">
      <alignment horizontal="center" vertical="center" wrapText="1"/>
      <protection/>
    </xf>
    <xf numFmtId="0" fontId="35" fillId="33" borderId="43" xfId="0" applyFont="1" applyFill="1" applyBorder="1" applyAlignment="1" applyProtection="1">
      <alignment horizontal="center" vertical="center" wrapText="1"/>
      <protection/>
    </xf>
    <xf numFmtId="164" fontId="36" fillId="35" borderId="32" xfId="0" applyNumberFormat="1" applyFont="1" applyFill="1" applyBorder="1" applyAlignment="1" applyProtection="1">
      <alignment vertical="center"/>
      <protection locked="0"/>
    </xf>
    <xf numFmtId="165" fontId="36" fillId="35" borderId="40" xfId="0" applyNumberFormat="1" applyFont="1" applyFill="1" applyBorder="1" applyAlignment="1" applyProtection="1">
      <alignment horizontal="center" vertical="center" wrapText="1"/>
      <protection locked="0"/>
    </xf>
    <xf numFmtId="0" fontId="37" fillId="33" borderId="44" xfId="0" applyFont="1" applyFill="1" applyBorder="1" applyAlignment="1" applyProtection="1">
      <alignment horizontal="left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38" fillId="33" borderId="45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vertical="center"/>
      <protection/>
    </xf>
    <xf numFmtId="164" fontId="27" fillId="0" borderId="0" xfId="0" applyNumberFormat="1" applyFont="1" applyFill="1" applyAlignment="1" applyProtection="1">
      <alignment vertical="center"/>
      <protection/>
    </xf>
    <xf numFmtId="0" fontId="38" fillId="33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/>
    </xf>
    <xf numFmtId="165" fontId="36" fillId="35" borderId="40" xfId="0" applyNumberFormat="1" applyFont="1" applyFill="1" applyBorder="1" applyAlignment="1" applyProtection="1">
      <alignment horizontal="center" vertical="center" wrapText="1"/>
      <protection locked="0"/>
    </xf>
    <xf numFmtId="165" fontId="36" fillId="35" borderId="47" xfId="0" applyNumberFormat="1" applyFont="1" applyFill="1" applyBorder="1" applyAlignment="1" applyProtection="1">
      <alignment horizontal="center" vertical="center" wrapText="1"/>
      <protection locked="0"/>
    </xf>
    <xf numFmtId="165" fontId="36" fillId="35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19" fillId="37" borderId="16" xfId="0" applyFont="1" applyFill="1" applyBorder="1" applyAlignment="1" applyProtection="1">
      <alignment horizontal="center" vertical="center"/>
      <protection locked="0"/>
    </xf>
    <xf numFmtId="0" fontId="19" fillId="37" borderId="51" xfId="0" applyFont="1" applyFill="1" applyBorder="1" applyAlignment="1" applyProtection="1">
      <alignment horizontal="center" vertical="center"/>
      <protection locked="0"/>
    </xf>
    <xf numFmtId="0" fontId="38" fillId="33" borderId="52" xfId="0" applyFont="1" applyFill="1" applyBorder="1" applyAlignment="1" applyProtection="1" quotePrefix="1">
      <alignment horizontal="center" vertical="center" wrapText="1"/>
      <protection locked="0"/>
    </xf>
    <xf numFmtId="0" fontId="38" fillId="33" borderId="52" xfId="0" applyFont="1" applyFill="1" applyBorder="1" applyAlignment="1" applyProtection="1">
      <alignment horizontal="center" vertical="center" wrapText="1"/>
      <protection locked="0"/>
    </xf>
    <xf numFmtId="0" fontId="37" fillId="33" borderId="53" xfId="0" applyFont="1" applyFill="1" applyBorder="1" applyAlignment="1" applyProtection="1">
      <alignment horizontal="left" vertical="center" wrapText="1"/>
      <protection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166" fontId="36" fillId="35" borderId="54" xfId="0" applyNumberFormat="1" applyFont="1" applyFill="1" applyBorder="1" applyAlignment="1" applyProtection="1">
      <alignment horizontal="center" vertical="center"/>
      <protection locked="0"/>
    </xf>
    <xf numFmtId="166" fontId="36" fillId="35" borderId="55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/>
    </xf>
    <xf numFmtId="166" fontId="36" fillId="0" borderId="0" xfId="0" applyNumberFormat="1" applyFont="1" applyFill="1" applyBorder="1" applyAlignment="1" applyProtection="1">
      <alignment horizontal="center" vertical="center"/>
      <protection/>
    </xf>
    <xf numFmtId="0" fontId="28" fillId="33" borderId="25" xfId="0" applyFont="1" applyFill="1" applyBorder="1" applyAlignment="1" applyProtection="1">
      <alignment horizontal="left" vertical="center"/>
      <protection/>
    </xf>
    <xf numFmtId="0" fontId="28" fillId="33" borderId="26" xfId="0" applyFont="1" applyFill="1" applyBorder="1" applyAlignment="1" applyProtection="1">
      <alignment horizontal="left" vertical="center"/>
      <protection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9" fontId="40" fillId="33" borderId="14" xfId="0" applyNumberFormat="1" applyFont="1" applyFill="1" applyBorder="1" applyAlignment="1" applyProtection="1">
      <alignment vertical="center"/>
      <protection/>
    </xf>
    <xf numFmtId="167" fontId="40" fillId="38" borderId="14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0" borderId="0" xfId="0" applyFont="1" applyFill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45" fillId="34" borderId="14" xfId="0" applyFont="1" applyFill="1" applyBorder="1" applyAlignment="1" applyProtection="1">
      <alignment horizontal="center"/>
      <protection/>
    </xf>
    <xf numFmtId="0" fontId="45" fillId="34" borderId="39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vertical="center"/>
      <protection/>
    </xf>
    <xf numFmtId="0" fontId="47" fillId="34" borderId="10" xfId="0" applyFont="1" applyFill="1" applyBorder="1" applyAlignment="1" applyProtection="1">
      <alignment horizontal="center" wrapText="1"/>
      <protection/>
    </xf>
    <xf numFmtId="0" fontId="47" fillId="34" borderId="28" xfId="0" applyFont="1" applyFill="1" applyBorder="1" applyAlignment="1" applyProtection="1">
      <alignment horizontal="center" wrapText="1"/>
      <protection/>
    </xf>
    <xf numFmtId="0" fontId="44" fillId="34" borderId="28" xfId="0" applyFont="1" applyFill="1" applyBorder="1" applyAlignment="1" applyProtection="1">
      <alignment horizontal="center" wrapText="1"/>
      <protection/>
    </xf>
    <xf numFmtId="0" fontId="45" fillId="33" borderId="14" xfId="0" applyFont="1" applyFill="1" applyBorder="1" applyAlignment="1" applyProtection="1">
      <alignment horizontal="center" vertical="center"/>
      <protection/>
    </xf>
    <xf numFmtId="0" fontId="47" fillId="34" borderId="11" xfId="0" applyFont="1" applyFill="1" applyBorder="1" applyAlignment="1" applyProtection="1">
      <alignment horizont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7" fillId="33" borderId="12" xfId="0" applyFont="1" applyFill="1" applyBorder="1" applyAlignment="1" applyProtection="1">
      <alignment horizontal="center" vertical="center" wrapText="1"/>
      <protection/>
    </xf>
    <xf numFmtId="0" fontId="47" fillId="34" borderId="12" xfId="0" applyFont="1" applyFill="1" applyBorder="1" applyAlignment="1" applyProtection="1">
      <alignment horizontal="center" wrapText="1"/>
      <protection/>
    </xf>
    <xf numFmtId="0" fontId="47" fillId="34" borderId="31" xfId="0" applyFont="1" applyFill="1" applyBorder="1" applyAlignment="1" applyProtection="1">
      <alignment horizontal="center" wrapText="1"/>
      <protection/>
    </xf>
    <xf numFmtId="0" fontId="44" fillId="34" borderId="31" xfId="0" applyFont="1" applyFill="1" applyBorder="1" applyAlignment="1" applyProtection="1">
      <alignment horizontal="center" wrapText="1"/>
      <protection/>
    </xf>
    <xf numFmtId="0" fontId="43" fillId="33" borderId="30" xfId="0" applyFont="1" applyFill="1" applyBorder="1" applyAlignment="1" applyProtection="1">
      <alignment vertical="center"/>
      <protection/>
    </xf>
    <xf numFmtId="0" fontId="19" fillId="0" borderId="56" xfId="0" applyFont="1" applyFill="1" applyBorder="1" applyAlignment="1" applyProtection="1">
      <alignment vertical="center"/>
      <protection/>
    </xf>
    <xf numFmtId="0" fontId="37" fillId="39" borderId="0" xfId="0" applyFont="1" applyFill="1" applyBorder="1" applyAlignment="1" applyProtection="1">
      <alignment horizontal="center" vertical="center"/>
      <protection/>
    </xf>
    <xf numFmtId="0" fontId="35" fillId="33" borderId="57" xfId="0" applyFont="1" applyFill="1" applyBorder="1" applyAlignment="1" applyProtection="1">
      <alignment horizontal="center" vertical="center"/>
      <protection/>
    </xf>
    <xf numFmtId="1" fontId="37" fillId="40" borderId="32" xfId="0" applyNumberFormat="1" applyFont="1" applyFill="1" applyBorder="1" applyAlignment="1" applyProtection="1">
      <alignment vertical="center"/>
      <protection locked="0"/>
    </xf>
    <xf numFmtId="14" fontId="37" fillId="40" borderId="32" xfId="0" applyNumberFormat="1" applyFont="1" applyFill="1" applyBorder="1" applyAlignment="1" applyProtection="1">
      <alignment vertical="center"/>
      <protection locked="0"/>
    </xf>
    <xf numFmtId="0" fontId="37" fillId="33" borderId="57" xfId="0" applyFont="1" applyFill="1" applyBorder="1" applyAlignment="1" applyProtection="1">
      <alignment horizontal="center" vertical="center"/>
      <protection/>
    </xf>
    <xf numFmtId="0" fontId="48" fillId="41" borderId="0" xfId="0" applyFont="1" applyFill="1" applyBorder="1" applyAlignment="1" applyProtection="1">
      <alignment horizontal="center" vertical="center"/>
      <protection locked="0"/>
    </xf>
    <xf numFmtId="49" fontId="36" fillId="35" borderId="57" xfId="0" applyNumberFormat="1" applyFont="1" applyFill="1" applyBorder="1" applyAlignment="1" applyProtection="1">
      <alignment vertical="center"/>
      <protection locked="0"/>
    </xf>
    <xf numFmtId="1" fontId="36" fillId="35" borderId="32" xfId="0" applyNumberFormat="1" applyFont="1" applyFill="1" applyBorder="1" applyAlignment="1" applyProtection="1">
      <alignment vertical="center"/>
      <protection locked="0"/>
    </xf>
    <xf numFmtId="49" fontId="36" fillId="35" borderId="32" xfId="0" applyNumberFormat="1" applyFont="1" applyFill="1" applyBorder="1" applyAlignment="1" applyProtection="1">
      <alignment vertical="center"/>
      <protection locked="0"/>
    </xf>
    <xf numFmtId="166" fontId="36" fillId="35" borderId="3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164" fontId="27" fillId="0" borderId="0" xfId="0" applyNumberFormat="1" applyFont="1" applyAlignment="1" applyProtection="1">
      <alignment/>
      <protection/>
    </xf>
    <xf numFmtId="0" fontId="43" fillId="33" borderId="25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34" fillId="35" borderId="5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34" fillId="40" borderId="58" xfId="0" applyFont="1" applyFill="1" applyBorder="1" applyAlignment="1" applyProtection="1">
      <alignment horizontal="center" vertical="center" wrapText="1"/>
      <protection/>
    </xf>
    <xf numFmtId="0" fontId="35" fillId="33" borderId="59" xfId="0" applyFont="1" applyFill="1" applyBorder="1" applyAlignment="1" applyProtection="1">
      <alignment horizontal="center" vertical="center"/>
      <protection/>
    </xf>
    <xf numFmtId="0" fontId="49" fillId="42" borderId="14" xfId="50" applyNumberFormat="1" applyFont="1" applyFill="1" applyBorder="1" applyAlignment="1" applyProtection="1">
      <alignment horizontal="left" vertical="center" wrapText="1"/>
      <protection locked="0"/>
    </xf>
    <xf numFmtId="0" fontId="25" fillId="37" borderId="14" xfId="50" applyNumberFormat="1" applyFont="1" applyFill="1" applyBorder="1" applyAlignment="1" applyProtection="1">
      <alignment horizontal="center" vertical="center" wrapText="1"/>
      <protection locked="0"/>
    </xf>
    <xf numFmtId="0" fontId="50" fillId="37" borderId="15" xfId="50" applyNumberFormat="1" applyFont="1" applyFill="1" applyBorder="1" applyAlignment="1" applyProtection="1">
      <alignment horizontal="center" vertical="center" wrapText="1"/>
      <protection locked="0"/>
    </xf>
    <xf numFmtId="0" fontId="50" fillId="37" borderId="14" xfId="50" applyNumberFormat="1" applyFont="1" applyFill="1" applyBorder="1" applyAlignment="1" applyProtection="1">
      <alignment horizontal="center" vertical="center" wrapText="1"/>
      <protection locked="0"/>
    </xf>
    <xf numFmtId="0" fontId="50" fillId="37" borderId="16" xfId="50" applyNumberFormat="1" applyFont="1" applyFill="1" applyBorder="1" applyAlignment="1" applyProtection="1">
      <alignment horizontal="center" vertical="center" wrapText="1"/>
      <protection locked="0"/>
    </xf>
    <xf numFmtId="0" fontId="25" fillId="42" borderId="14" xfId="50" applyNumberFormat="1" applyFont="1" applyFill="1" applyBorder="1" applyAlignment="1" applyProtection="1">
      <alignment horizontal="left" vertical="center" wrapText="1"/>
      <protection locked="0"/>
    </xf>
    <xf numFmtId="0" fontId="25" fillId="43" borderId="14" xfId="50" applyNumberFormat="1" applyFont="1" applyFill="1" applyBorder="1" applyAlignment="1" applyProtection="1">
      <alignment horizontal="left" vertical="center" wrapText="1"/>
      <protection locked="0"/>
    </xf>
    <xf numFmtId="0" fontId="25" fillId="43" borderId="14" xfId="50" applyNumberFormat="1" applyFont="1" applyFill="1" applyBorder="1" applyAlignment="1" applyProtection="1">
      <alignment horizontal="center" vertical="center" wrapText="1"/>
      <protection locked="0"/>
    </xf>
    <xf numFmtId="0" fontId="25" fillId="34" borderId="15" xfId="50" applyNumberFormat="1" applyFont="1" applyFill="1" applyBorder="1" applyAlignment="1" applyProtection="1">
      <alignment horizontal="center" vertical="center" wrapText="1"/>
      <protection locked="0"/>
    </xf>
    <xf numFmtId="0" fontId="25" fillId="34" borderId="14" xfId="50" applyNumberFormat="1" applyFont="1" applyFill="1" applyBorder="1" applyAlignment="1" applyProtection="1">
      <alignment horizontal="center" vertical="center" wrapText="1"/>
      <protection locked="0"/>
    </xf>
    <xf numFmtId="0" fontId="25" fillId="34" borderId="16" xfId="5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tabSelected="1" zoomScalePageLayoutView="0" workbookViewId="0" topLeftCell="C55">
      <selection activeCell="F86" sqref="F86"/>
    </sheetView>
  </sheetViews>
  <sheetFormatPr defaultColWidth="11.421875" defaultRowHeight="15"/>
  <cols>
    <col min="1" max="1" width="22.140625" style="0" customWidth="1"/>
    <col min="2" max="2" width="22.00390625" style="0" customWidth="1"/>
    <col min="3" max="3" width="15.57421875" style="0" customWidth="1"/>
    <col min="4" max="4" width="23.7109375" style="0" customWidth="1"/>
    <col min="5" max="5" width="20.7109375" style="0" customWidth="1"/>
    <col min="6" max="6" width="19.421875" style="0" customWidth="1"/>
    <col min="7" max="7" width="17.140625" style="0" customWidth="1"/>
    <col min="8" max="8" width="16.421875" style="0" customWidth="1"/>
    <col min="9" max="9" width="18.28125" style="0" customWidth="1"/>
    <col min="10" max="10" width="17.28125" style="0" customWidth="1"/>
  </cols>
  <sheetData>
    <row r="1" spans="1:26" ht="16.5" thickBot="1">
      <c r="A1" s="12" t="s">
        <v>0</v>
      </c>
      <c r="B1" s="13"/>
      <c r="C1" s="14"/>
      <c r="D1" s="14"/>
      <c r="E1" s="14"/>
      <c r="F1" s="14"/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6" t="s">
        <v>1</v>
      </c>
      <c r="S1" s="17" t="s">
        <v>2</v>
      </c>
      <c r="T1" s="17" t="s">
        <v>3</v>
      </c>
      <c r="U1" s="17" t="s">
        <v>4</v>
      </c>
      <c r="V1" s="17" t="s">
        <v>5</v>
      </c>
      <c r="W1" s="17" t="s">
        <v>6</v>
      </c>
      <c r="X1" s="17" t="s">
        <v>7</v>
      </c>
      <c r="Y1" s="17" t="s">
        <v>8</v>
      </c>
      <c r="Z1" s="18" t="s">
        <v>9</v>
      </c>
    </row>
    <row r="2" spans="1:26" ht="15">
      <c r="A2" s="19"/>
      <c r="B2" s="19"/>
      <c r="C2" s="19"/>
      <c r="D2" s="20"/>
      <c r="E2" s="2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1" t="s">
        <v>10</v>
      </c>
      <c r="S2" s="22" t="s">
        <v>10</v>
      </c>
      <c r="T2" s="22">
        <v>0</v>
      </c>
      <c r="U2" s="22" t="s">
        <v>11</v>
      </c>
      <c r="V2" s="22" t="s">
        <v>12</v>
      </c>
      <c r="W2" s="22" t="s">
        <v>13</v>
      </c>
      <c r="X2" s="22" t="s">
        <v>14</v>
      </c>
      <c r="Y2" s="22" t="s">
        <v>15</v>
      </c>
      <c r="Z2" s="23" t="s">
        <v>16</v>
      </c>
    </row>
    <row r="3" spans="1:26" ht="15">
      <c r="A3" s="24" t="s">
        <v>17</v>
      </c>
      <c r="B3" s="25"/>
      <c r="C3" s="25"/>
      <c r="D3" s="25"/>
      <c r="E3" s="1"/>
      <c r="F3" s="1"/>
      <c r="G3" s="1"/>
      <c r="H3" s="15"/>
      <c r="I3" s="15"/>
      <c r="J3" s="15"/>
      <c r="K3" s="15"/>
      <c r="L3" s="15"/>
      <c r="M3" s="15"/>
      <c r="N3" s="15"/>
      <c r="O3" s="15"/>
      <c r="P3" s="15"/>
      <c r="Q3" s="15"/>
      <c r="R3" s="21" t="s">
        <v>18</v>
      </c>
      <c r="S3" s="22" t="s">
        <v>19</v>
      </c>
      <c r="T3" s="22">
        <v>1</v>
      </c>
      <c r="U3" s="26" t="s">
        <v>20</v>
      </c>
      <c r="V3" s="22" t="s">
        <v>21</v>
      </c>
      <c r="W3" s="22" t="s">
        <v>22</v>
      </c>
      <c r="X3" s="22" t="s">
        <v>23</v>
      </c>
      <c r="Y3" s="22" t="s">
        <v>24</v>
      </c>
      <c r="Z3" s="23" t="s">
        <v>25</v>
      </c>
    </row>
    <row r="4" spans="1:26" ht="15">
      <c r="A4" s="27" t="s">
        <v>1</v>
      </c>
      <c r="B4" s="28" t="s">
        <v>26</v>
      </c>
      <c r="C4" s="28"/>
      <c r="D4" s="28"/>
      <c r="E4" s="29"/>
      <c r="F4" s="30"/>
      <c r="G4" s="2" t="s">
        <v>27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31" t="s">
        <v>28</v>
      </c>
      <c r="S4" s="26" t="s">
        <v>29</v>
      </c>
      <c r="T4" s="22">
        <v>2</v>
      </c>
      <c r="U4" s="22"/>
      <c r="V4" s="22" t="s">
        <v>30</v>
      </c>
      <c r="W4" s="22" t="s">
        <v>31</v>
      </c>
      <c r="X4" s="22" t="s">
        <v>261</v>
      </c>
      <c r="Y4" s="22" t="s">
        <v>32</v>
      </c>
      <c r="Z4" s="23" t="s">
        <v>33</v>
      </c>
    </row>
    <row r="5" spans="1:26" ht="15">
      <c r="A5" s="32" t="s">
        <v>34</v>
      </c>
      <c r="B5" s="24" t="s">
        <v>35</v>
      </c>
      <c r="C5" s="25"/>
      <c r="D5" s="25"/>
      <c r="E5" s="33"/>
      <c r="F5" s="34"/>
      <c r="G5" s="3"/>
      <c r="H5" s="15"/>
      <c r="I5" s="15"/>
      <c r="J5" s="15"/>
      <c r="K5" s="15"/>
      <c r="L5" s="15"/>
      <c r="M5" s="15"/>
      <c r="N5" s="15"/>
      <c r="O5" s="15"/>
      <c r="P5" s="15"/>
      <c r="Q5" s="15"/>
      <c r="R5" s="31" t="s">
        <v>36</v>
      </c>
      <c r="S5" s="26" t="s">
        <v>37</v>
      </c>
      <c r="T5" s="22">
        <v>3</v>
      </c>
      <c r="U5" s="22"/>
      <c r="V5" s="22" t="s">
        <v>38</v>
      </c>
      <c r="W5" s="22" t="s">
        <v>39</v>
      </c>
      <c r="X5" s="22" t="s">
        <v>40</v>
      </c>
      <c r="Y5" s="22" t="s">
        <v>41</v>
      </c>
      <c r="Z5" s="23" t="s">
        <v>42</v>
      </c>
    </row>
    <row r="6" spans="1:26" ht="15">
      <c r="A6" s="32" t="s">
        <v>43</v>
      </c>
      <c r="B6" s="25" t="s">
        <v>44</v>
      </c>
      <c r="C6" s="25"/>
      <c r="D6" s="25"/>
      <c r="E6" s="33"/>
      <c r="F6" s="34"/>
      <c r="G6" s="3"/>
      <c r="H6" s="15"/>
      <c r="I6" s="15"/>
      <c r="J6" s="15"/>
      <c r="K6" s="15"/>
      <c r="L6" s="15"/>
      <c r="M6" s="15"/>
      <c r="N6" s="15"/>
      <c r="O6" s="15"/>
      <c r="P6" s="15"/>
      <c r="Q6" s="15"/>
      <c r="R6" s="31" t="s">
        <v>45</v>
      </c>
      <c r="S6" s="26" t="s">
        <v>46</v>
      </c>
      <c r="T6" s="22">
        <v>4</v>
      </c>
      <c r="U6" s="22"/>
      <c r="V6" s="22" t="s">
        <v>47</v>
      </c>
      <c r="W6" s="22"/>
      <c r="X6" s="22"/>
      <c r="Y6" s="22" t="s">
        <v>48</v>
      </c>
      <c r="Z6" s="23"/>
    </row>
    <row r="7" spans="1:26" ht="15">
      <c r="A7" s="32" t="s">
        <v>49</v>
      </c>
      <c r="B7" s="25" t="s">
        <v>50</v>
      </c>
      <c r="C7" s="25"/>
      <c r="D7" s="25"/>
      <c r="E7" s="33"/>
      <c r="F7" s="34"/>
      <c r="G7" s="3"/>
      <c r="H7" s="35" t="s">
        <v>51</v>
      </c>
      <c r="I7" s="36"/>
      <c r="J7" s="15"/>
      <c r="K7" s="15"/>
      <c r="L7" s="15"/>
      <c r="M7" s="15"/>
      <c r="N7" s="15"/>
      <c r="O7" s="15"/>
      <c r="P7" s="15"/>
      <c r="Q7" s="15"/>
      <c r="R7" s="31" t="s">
        <v>52</v>
      </c>
      <c r="S7" s="26" t="s">
        <v>53</v>
      </c>
      <c r="T7" s="22">
        <v>5</v>
      </c>
      <c r="U7" s="22"/>
      <c r="V7" s="22" t="s">
        <v>54</v>
      </c>
      <c r="W7" s="22"/>
      <c r="X7" s="22"/>
      <c r="Y7" s="22" t="s">
        <v>55</v>
      </c>
      <c r="Z7" s="23"/>
    </row>
    <row r="8" spans="1:26" ht="15">
      <c r="A8" s="32" t="s">
        <v>56</v>
      </c>
      <c r="B8" s="25" t="s">
        <v>57</v>
      </c>
      <c r="C8" s="25"/>
      <c r="D8" s="25"/>
      <c r="E8" s="33"/>
      <c r="F8" s="34"/>
      <c r="G8" s="3"/>
      <c r="H8" s="37"/>
      <c r="I8" s="38"/>
      <c r="J8" s="15"/>
      <c r="K8" s="15"/>
      <c r="L8" s="15"/>
      <c r="M8" s="15"/>
      <c r="N8" s="15"/>
      <c r="O8" s="15"/>
      <c r="P8" s="15"/>
      <c r="Q8" s="15"/>
      <c r="R8" s="31" t="s">
        <v>58</v>
      </c>
      <c r="S8" s="26" t="s">
        <v>59</v>
      </c>
      <c r="T8" s="22"/>
      <c r="U8" s="22"/>
      <c r="V8" s="22" t="s">
        <v>60</v>
      </c>
      <c r="W8" s="22"/>
      <c r="X8" s="22"/>
      <c r="Y8" s="22"/>
      <c r="Z8" s="23"/>
    </row>
    <row r="9" spans="1:26" ht="15">
      <c r="A9" s="32" t="s">
        <v>61</v>
      </c>
      <c r="B9" s="25" t="s">
        <v>62</v>
      </c>
      <c r="C9" s="25"/>
      <c r="D9" s="25"/>
      <c r="E9" s="33"/>
      <c r="F9" s="34"/>
      <c r="G9" s="3"/>
      <c r="H9" s="37"/>
      <c r="I9" s="38"/>
      <c r="J9" s="15"/>
      <c r="K9" s="15"/>
      <c r="L9" s="15"/>
      <c r="M9" s="15"/>
      <c r="N9" s="15"/>
      <c r="O9" s="15"/>
      <c r="P9" s="15"/>
      <c r="Q9" s="15"/>
      <c r="R9" s="31" t="s">
        <v>63</v>
      </c>
      <c r="S9" s="22"/>
      <c r="T9" s="22"/>
      <c r="U9" s="22"/>
      <c r="V9" s="22" t="s">
        <v>64</v>
      </c>
      <c r="W9" s="22"/>
      <c r="X9" s="22"/>
      <c r="Y9" s="22"/>
      <c r="Z9" s="23"/>
    </row>
    <row r="10" spans="1:26" ht="15">
      <c r="A10" s="32" t="s">
        <v>65</v>
      </c>
      <c r="B10" s="25" t="s">
        <v>66</v>
      </c>
      <c r="C10" s="25"/>
      <c r="D10" s="25"/>
      <c r="E10" s="33"/>
      <c r="F10" s="34"/>
      <c r="G10" s="3"/>
      <c r="H10" s="37"/>
      <c r="I10" s="38"/>
      <c r="J10" s="15"/>
      <c r="K10" s="15"/>
      <c r="L10" s="15"/>
      <c r="M10" s="15"/>
      <c r="N10" s="15"/>
      <c r="O10" s="15"/>
      <c r="P10" s="15"/>
      <c r="Q10" s="15"/>
      <c r="R10" s="31" t="s">
        <v>67</v>
      </c>
      <c r="S10" s="22"/>
      <c r="T10" s="22"/>
      <c r="U10" s="22"/>
      <c r="V10" s="22" t="s">
        <v>68</v>
      </c>
      <c r="W10" s="22"/>
      <c r="X10" s="22"/>
      <c r="Y10" s="22"/>
      <c r="Z10" s="23"/>
    </row>
    <row r="11" spans="1:26" ht="15">
      <c r="A11" s="32" t="s">
        <v>69</v>
      </c>
      <c r="B11" s="25" t="s">
        <v>70</v>
      </c>
      <c r="C11" s="25"/>
      <c r="D11" s="25"/>
      <c r="E11" s="33"/>
      <c r="F11" s="34"/>
      <c r="G11" s="3"/>
      <c r="H11" s="39"/>
      <c r="I11" s="40"/>
      <c r="J11" s="15"/>
      <c r="K11" s="15"/>
      <c r="L11" s="15"/>
      <c r="M11" s="15"/>
      <c r="N11" s="15"/>
      <c r="O11" s="15"/>
      <c r="P11" s="15"/>
      <c r="Q11" s="15"/>
      <c r="R11" s="31" t="s">
        <v>71</v>
      </c>
      <c r="S11" s="22"/>
      <c r="T11" s="22"/>
      <c r="U11" s="22"/>
      <c r="V11" s="22" t="s">
        <v>72</v>
      </c>
      <c r="W11" s="22"/>
      <c r="X11" s="22"/>
      <c r="Y11" s="22"/>
      <c r="Z11" s="23"/>
    </row>
    <row r="12" spans="1:26" ht="15">
      <c r="A12" s="32" t="s">
        <v>73</v>
      </c>
      <c r="B12" s="25" t="s">
        <v>74</v>
      </c>
      <c r="C12" s="25"/>
      <c r="D12" s="25"/>
      <c r="E12" s="33"/>
      <c r="F12" s="34"/>
      <c r="G12" s="3"/>
      <c r="H12" s="41"/>
      <c r="I12" s="41"/>
      <c r="J12" s="15"/>
      <c r="K12" s="15"/>
      <c r="L12" s="15"/>
      <c r="M12" s="15"/>
      <c r="N12" s="15"/>
      <c r="O12" s="15"/>
      <c r="P12" s="15"/>
      <c r="Q12" s="15"/>
      <c r="R12" s="31" t="s">
        <v>75</v>
      </c>
      <c r="S12" s="22"/>
      <c r="T12" s="22"/>
      <c r="U12" s="22"/>
      <c r="V12" s="22" t="s">
        <v>76</v>
      </c>
      <c r="W12" s="22"/>
      <c r="X12" s="22"/>
      <c r="Y12" s="22"/>
      <c r="Z12" s="23"/>
    </row>
    <row r="13" spans="1:26" ht="15">
      <c r="A13" s="42" t="s">
        <v>77</v>
      </c>
      <c r="B13" s="43" t="s">
        <v>78</v>
      </c>
      <c r="C13" s="43"/>
      <c r="D13" s="43"/>
      <c r="E13" s="44"/>
      <c r="F13" s="45"/>
      <c r="G13" s="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1" t="s">
        <v>79</v>
      </c>
      <c r="S13" s="22"/>
      <c r="T13" s="22"/>
      <c r="U13" s="22"/>
      <c r="V13" s="22" t="s">
        <v>80</v>
      </c>
      <c r="W13" s="22"/>
      <c r="X13" s="22"/>
      <c r="Y13" s="22"/>
      <c r="Z13" s="23"/>
    </row>
    <row r="14" spans="1:26" ht="15">
      <c r="A14" s="32" t="s">
        <v>81</v>
      </c>
      <c r="B14" s="25" t="s">
        <v>82</v>
      </c>
      <c r="C14" s="25"/>
      <c r="D14" s="25"/>
      <c r="E14" s="33"/>
      <c r="F14" s="30"/>
      <c r="G14" s="2" t="s">
        <v>83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1" t="s">
        <v>84</v>
      </c>
      <c r="S14" s="22"/>
      <c r="T14" s="22"/>
      <c r="U14" s="22"/>
      <c r="V14" s="22" t="s">
        <v>85</v>
      </c>
      <c r="W14" s="22"/>
      <c r="X14" s="22"/>
      <c r="Y14" s="22"/>
      <c r="Z14" s="23"/>
    </row>
    <row r="15" spans="1:26" ht="15">
      <c r="A15" s="32" t="s">
        <v>86</v>
      </c>
      <c r="B15" s="25" t="s">
        <v>87</v>
      </c>
      <c r="C15" s="25"/>
      <c r="D15" s="25"/>
      <c r="E15" s="33"/>
      <c r="F15" s="34"/>
      <c r="G15" s="3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1" t="s">
        <v>88</v>
      </c>
      <c r="S15" s="22"/>
      <c r="T15" s="22"/>
      <c r="U15" s="22"/>
      <c r="V15" s="22"/>
      <c r="W15" s="22"/>
      <c r="X15" s="22"/>
      <c r="Y15" s="22"/>
      <c r="Z15" s="23"/>
    </row>
    <row r="16" spans="1:26" ht="15">
      <c r="A16" s="32" t="s">
        <v>89</v>
      </c>
      <c r="B16" s="25" t="s">
        <v>90</v>
      </c>
      <c r="C16" s="25"/>
      <c r="D16" s="25"/>
      <c r="E16" s="33"/>
      <c r="F16" s="34"/>
      <c r="G16" s="3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31" t="s">
        <v>91</v>
      </c>
      <c r="S16" s="46"/>
      <c r="T16" s="46"/>
      <c r="U16" s="46"/>
      <c r="V16" s="46"/>
      <c r="W16" s="46"/>
      <c r="X16" s="46"/>
      <c r="Y16" s="46"/>
      <c r="Z16" s="47"/>
    </row>
    <row r="17" spans="1:26" ht="15">
      <c r="A17" s="32" t="s">
        <v>92</v>
      </c>
      <c r="B17" s="25" t="s">
        <v>93</v>
      </c>
      <c r="C17" s="25"/>
      <c r="D17" s="25"/>
      <c r="E17" s="33"/>
      <c r="F17" s="34"/>
      <c r="G17" s="3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31" t="s">
        <v>94</v>
      </c>
      <c r="S17" s="22"/>
      <c r="T17" s="22"/>
      <c r="U17" s="22"/>
      <c r="V17" s="22"/>
      <c r="W17" s="22"/>
      <c r="X17" s="22"/>
      <c r="Y17" s="22"/>
      <c r="Z17" s="23"/>
    </row>
    <row r="18" spans="1:26" ht="15">
      <c r="A18" s="32" t="s">
        <v>95</v>
      </c>
      <c r="B18" s="24" t="s">
        <v>252</v>
      </c>
      <c r="C18" s="25"/>
      <c r="D18" s="25"/>
      <c r="E18" s="33"/>
      <c r="F18" s="34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1" t="s">
        <v>96</v>
      </c>
      <c r="S18" s="22"/>
      <c r="T18" s="22"/>
      <c r="U18" s="22"/>
      <c r="V18" s="22"/>
      <c r="W18" s="22"/>
      <c r="X18" s="22"/>
      <c r="Y18" s="22"/>
      <c r="Z18" s="23"/>
    </row>
    <row r="19" spans="1:26" ht="15">
      <c r="A19" s="42" t="s">
        <v>97</v>
      </c>
      <c r="B19" s="43" t="s">
        <v>98</v>
      </c>
      <c r="C19" s="43"/>
      <c r="D19" s="43"/>
      <c r="E19" s="44"/>
      <c r="F19" s="45"/>
      <c r="G19" s="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1" t="s">
        <v>99</v>
      </c>
      <c r="S19" s="22"/>
      <c r="T19" s="22"/>
      <c r="U19" s="22"/>
      <c r="V19" s="22"/>
      <c r="W19" s="22"/>
      <c r="X19" s="22"/>
      <c r="Y19" s="22"/>
      <c r="Z19" s="23"/>
    </row>
    <row r="20" spans="1:26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1" t="s">
        <v>100</v>
      </c>
      <c r="S20" s="48"/>
      <c r="T20" s="48"/>
      <c r="U20" s="48"/>
      <c r="V20" s="48"/>
      <c r="W20" s="48"/>
      <c r="X20" s="48"/>
      <c r="Y20" s="48"/>
      <c r="Z20" s="49"/>
    </row>
    <row r="21" spans="1:26" ht="15">
      <c r="A21" s="50" t="s">
        <v>101</v>
      </c>
      <c r="B21" s="50" t="s">
        <v>101</v>
      </c>
      <c r="C21" s="50" t="s">
        <v>101</v>
      </c>
      <c r="D21" s="50" t="s">
        <v>101</v>
      </c>
      <c r="E21" s="50" t="s">
        <v>101</v>
      </c>
      <c r="F21" s="50" t="s">
        <v>101</v>
      </c>
      <c r="G21" s="50" t="s">
        <v>101</v>
      </c>
      <c r="H21" s="50" t="s">
        <v>101</v>
      </c>
      <c r="I21" s="50" t="s">
        <v>101</v>
      </c>
      <c r="J21" s="50" t="s">
        <v>101</v>
      </c>
      <c r="K21" s="51" t="s">
        <v>101</v>
      </c>
      <c r="L21" s="51" t="s">
        <v>101</v>
      </c>
      <c r="M21" s="51" t="s">
        <v>101</v>
      </c>
      <c r="N21" s="51" t="s">
        <v>101</v>
      </c>
      <c r="O21" s="51" t="s">
        <v>101</v>
      </c>
      <c r="P21" s="51" t="s">
        <v>101</v>
      </c>
      <c r="Q21" s="15"/>
      <c r="R21" s="31" t="s">
        <v>102</v>
      </c>
      <c r="S21" s="48"/>
      <c r="T21" s="48"/>
      <c r="U21" s="48"/>
      <c r="V21" s="48"/>
      <c r="W21" s="48"/>
      <c r="X21" s="48"/>
      <c r="Y21" s="48"/>
      <c r="Z21" s="49"/>
    </row>
    <row r="22" spans="1:26" ht="15">
      <c r="A22" s="52" t="s">
        <v>1</v>
      </c>
      <c r="B22" s="52" t="s">
        <v>34</v>
      </c>
      <c r="C22" s="52" t="s">
        <v>43</v>
      </c>
      <c r="D22" s="52" t="s">
        <v>49</v>
      </c>
      <c r="E22" s="52" t="s">
        <v>56</v>
      </c>
      <c r="F22" s="52" t="s">
        <v>61</v>
      </c>
      <c r="G22" s="52" t="s">
        <v>103</v>
      </c>
      <c r="H22" s="52" t="s">
        <v>104</v>
      </c>
      <c r="I22" s="52" t="s">
        <v>73</v>
      </c>
      <c r="J22" s="52" t="s">
        <v>77</v>
      </c>
      <c r="K22" s="52" t="s">
        <v>105</v>
      </c>
      <c r="L22" s="52" t="s">
        <v>106</v>
      </c>
      <c r="M22" s="52" t="s">
        <v>107</v>
      </c>
      <c r="N22" s="52" t="s">
        <v>108</v>
      </c>
      <c r="O22" s="52" t="s">
        <v>95</v>
      </c>
      <c r="P22" s="52" t="s">
        <v>97</v>
      </c>
      <c r="Q22" s="53"/>
      <c r="R22" s="31" t="s">
        <v>109</v>
      </c>
      <c r="S22" s="48"/>
      <c r="T22" s="48"/>
      <c r="U22" s="48"/>
      <c r="V22" s="48"/>
      <c r="W22" s="48"/>
      <c r="X22" s="48"/>
      <c r="Y22" s="48"/>
      <c r="Z22" s="49"/>
    </row>
    <row r="23" spans="1:26" ht="15">
      <c r="A23" s="54" t="s">
        <v>110</v>
      </c>
      <c r="B23" s="55" t="s">
        <v>111</v>
      </c>
      <c r="C23" s="54" t="s">
        <v>112</v>
      </c>
      <c r="D23" s="54" t="s">
        <v>113</v>
      </c>
      <c r="E23" s="54" t="s">
        <v>114</v>
      </c>
      <c r="F23" s="54">
        <v>34280</v>
      </c>
      <c r="G23" s="54">
        <v>744187</v>
      </c>
      <c r="H23" s="54">
        <v>1850887</v>
      </c>
      <c r="I23" s="54">
        <v>4</v>
      </c>
      <c r="J23" s="54" t="s">
        <v>115</v>
      </c>
      <c r="K23" s="56">
        <v>744265.645</v>
      </c>
      <c r="L23" s="56">
        <v>1850810.372</v>
      </c>
      <c r="M23" s="56">
        <v>744424.94</v>
      </c>
      <c r="N23" s="56">
        <v>1850807.829</v>
      </c>
      <c r="O23" s="56">
        <v>12</v>
      </c>
      <c r="P23" s="56">
        <v>160</v>
      </c>
      <c r="Q23" s="15"/>
      <c r="R23" s="31" t="s">
        <v>116</v>
      </c>
      <c r="S23" s="57"/>
      <c r="T23" s="57"/>
      <c r="U23" s="57"/>
      <c r="V23" s="57"/>
      <c r="W23" s="57"/>
      <c r="X23" s="57"/>
      <c r="Y23" s="57"/>
      <c r="Z23" s="58"/>
    </row>
    <row r="24" spans="1:26" ht="16.5" thickBot="1">
      <c r="A24" s="14"/>
      <c r="B24" s="14"/>
      <c r="C24" s="14"/>
      <c r="D24" s="14"/>
      <c r="E24" s="14"/>
      <c r="F24" s="59"/>
      <c r="G24" s="60"/>
      <c r="H24" s="61"/>
      <c r="I24" s="15"/>
      <c r="J24" s="15"/>
      <c r="K24" s="61"/>
      <c r="L24" s="61"/>
      <c r="M24" s="61"/>
      <c r="N24" s="61"/>
      <c r="O24" s="15"/>
      <c r="P24" s="15"/>
      <c r="Q24" s="15"/>
      <c r="R24" s="31" t="s">
        <v>117</v>
      </c>
      <c r="S24" s="57"/>
      <c r="T24" s="57"/>
      <c r="U24" s="57"/>
      <c r="V24" s="57"/>
      <c r="W24" s="57"/>
      <c r="X24" s="57"/>
      <c r="Y24" s="57"/>
      <c r="Z24" s="58"/>
    </row>
    <row r="25" spans="1:26" ht="16.5" thickBot="1">
      <c r="A25" s="12" t="s">
        <v>118</v>
      </c>
      <c r="B25" s="62"/>
      <c r="C25" s="13"/>
      <c r="D25" s="14"/>
      <c r="E25" s="14"/>
      <c r="F25" s="59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3" t="s">
        <v>119</v>
      </c>
      <c r="S25" s="57"/>
      <c r="T25" s="57"/>
      <c r="U25" s="57"/>
      <c r="V25" s="57"/>
      <c r="W25" s="57"/>
      <c r="X25" s="57"/>
      <c r="Y25" s="57"/>
      <c r="Z25" s="58"/>
    </row>
    <row r="26" spans="1:26" ht="15">
      <c r="A26" s="64"/>
      <c r="B26" s="64"/>
      <c r="C26" s="64"/>
      <c r="D26" s="64"/>
      <c r="E26" s="64"/>
      <c r="F26" s="65"/>
      <c r="G26" s="65"/>
      <c r="H26" s="64"/>
      <c r="I26" s="64"/>
      <c r="J26" s="64"/>
      <c r="K26" s="15"/>
      <c r="L26" s="15"/>
      <c r="M26" s="64"/>
      <c r="N26" s="64"/>
      <c r="O26" s="64"/>
      <c r="P26" s="64"/>
      <c r="Q26" s="64"/>
      <c r="R26" s="63" t="s">
        <v>120</v>
      </c>
      <c r="S26" s="57"/>
      <c r="T26" s="57"/>
      <c r="U26" s="57"/>
      <c r="V26" s="57"/>
      <c r="W26" s="57"/>
      <c r="X26" s="57"/>
      <c r="Y26" s="57"/>
      <c r="Z26" s="58"/>
    </row>
    <row r="27" spans="1:26" ht="15">
      <c r="A27" s="24" t="s">
        <v>17</v>
      </c>
      <c r="B27" s="66"/>
      <c r="C27" s="66"/>
      <c r="D27" s="66"/>
      <c r="E27" s="20"/>
      <c r="F27" s="64"/>
      <c r="G27" s="64"/>
      <c r="H27" s="64"/>
      <c r="I27" s="64"/>
      <c r="J27" s="64"/>
      <c r="K27" s="15"/>
      <c r="L27" s="15"/>
      <c r="M27" s="15"/>
      <c r="N27" s="15"/>
      <c r="O27" s="15"/>
      <c r="P27" s="15"/>
      <c r="Q27" s="64"/>
      <c r="R27" s="63" t="s">
        <v>121</v>
      </c>
      <c r="S27" s="57"/>
      <c r="T27" s="57"/>
      <c r="U27" s="57"/>
      <c r="V27" s="57"/>
      <c r="W27" s="57"/>
      <c r="X27" s="57"/>
      <c r="Y27" s="57"/>
      <c r="Z27" s="58"/>
    </row>
    <row r="28" spans="1:26" ht="15.75" thickBot="1">
      <c r="A28" s="27" t="s">
        <v>34</v>
      </c>
      <c r="B28" s="28" t="s">
        <v>122</v>
      </c>
      <c r="C28" s="28"/>
      <c r="D28" s="28"/>
      <c r="E28" s="67"/>
      <c r="F28" s="65"/>
      <c r="G28" s="65"/>
      <c r="H28" s="65"/>
      <c r="I28" s="65"/>
      <c r="J28" s="64"/>
      <c r="K28" s="64"/>
      <c r="L28" s="64"/>
      <c r="M28" s="64"/>
      <c r="N28" s="64"/>
      <c r="O28" s="64"/>
      <c r="P28" s="64"/>
      <c r="Q28" s="64"/>
      <c r="R28" s="68" t="s">
        <v>123</v>
      </c>
      <c r="S28" s="69"/>
      <c r="T28" s="69"/>
      <c r="U28" s="69"/>
      <c r="V28" s="69"/>
      <c r="W28" s="69"/>
      <c r="X28" s="69"/>
      <c r="Y28" s="69"/>
      <c r="Z28" s="70"/>
    </row>
    <row r="29" spans="1:26" ht="15">
      <c r="A29" s="32" t="s">
        <v>43</v>
      </c>
      <c r="B29" s="25" t="s">
        <v>44</v>
      </c>
      <c r="C29" s="25"/>
      <c r="D29" s="25"/>
      <c r="E29" s="71"/>
      <c r="F29" s="65"/>
      <c r="G29" s="65"/>
      <c r="H29" s="65"/>
      <c r="I29" s="6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72"/>
      <c r="W29" s="72"/>
      <c r="X29" s="72"/>
      <c r="Y29" s="72"/>
      <c r="Z29" s="72"/>
    </row>
    <row r="30" spans="1:26" ht="15.75">
      <c r="A30" s="32" t="s">
        <v>124</v>
      </c>
      <c r="B30" s="25" t="s">
        <v>125</v>
      </c>
      <c r="C30" s="25"/>
      <c r="D30" s="25"/>
      <c r="E30" s="71"/>
      <c r="F30" s="65"/>
      <c r="G30" s="65"/>
      <c r="H30" s="65"/>
      <c r="I30" s="64"/>
      <c r="J30" s="14"/>
      <c r="K30" s="14"/>
      <c r="L30" s="14"/>
      <c r="M30" s="14"/>
      <c r="N30" s="14"/>
      <c r="O30" s="14"/>
      <c r="P30" s="14"/>
      <c r="Q30" s="64"/>
      <c r="R30" s="64"/>
      <c r="S30" s="64"/>
      <c r="T30" s="64"/>
      <c r="U30" s="64"/>
      <c r="V30" s="72"/>
      <c r="W30" s="72"/>
      <c r="X30" s="72"/>
      <c r="Y30" s="72"/>
      <c r="Z30" s="72"/>
    </row>
    <row r="31" spans="1:26" ht="15.75" thickBot="1">
      <c r="A31" s="32" t="s">
        <v>126</v>
      </c>
      <c r="B31" s="25" t="s">
        <v>253</v>
      </c>
      <c r="C31" s="25"/>
      <c r="D31" s="25"/>
      <c r="E31" s="71"/>
      <c r="F31" s="65"/>
      <c r="G31" s="65"/>
      <c r="H31" s="65"/>
      <c r="I31" s="73"/>
      <c r="J31" s="74"/>
      <c r="K31" s="15"/>
      <c r="L31" s="15"/>
      <c r="M31" s="15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72"/>
    </row>
    <row r="32" spans="1:26" ht="16.5" thickBot="1">
      <c r="A32" s="32" t="s">
        <v>127</v>
      </c>
      <c r="B32" s="24" t="s">
        <v>254</v>
      </c>
      <c r="C32" s="25"/>
      <c r="D32" s="25"/>
      <c r="E32" s="71"/>
      <c r="F32" s="65"/>
      <c r="G32" s="12" t="s">
        <v>128</v>
      </c>
      <c r="H32" s="62"/>
      <c r="I32" s="62"/>
      <c r="J32" s="13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72"/>
    </row>
    <row r="33" spans="1:26" ht="15">
      <c r="A33" s="42" t="s">
        <v>129</v>
      </c>
      <c r="B33" s="75" t="s">
        <v>255</v>
      </c>
      <c r="C33" s="43"/>
      <c r="D33" s="43"/>
      <c r="E33" s="76"/>
      <c r="F33" s="65"/>
      <c r="G33" s="73"/>
      <c r="H33" s="74"/>
      <c r="I33" s="15"/>
      <c r="J33" s="15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72"/>
      <c r="V33" s="72"/>
      <c r="W33" s="72"/>
      <c r="X33" s="72"/>
      <c r="Y33" s="72"/>
      <c r="Z33" s="72"/>
    </row>
    <row r="34" spans="1:26" ht="15">
      <c r="A34" s="64"/>
      <c r="B34" s="64"/>
      <c r="C34" s="64"/>
      <c r="D34" s="64"/>
      <c r="E34" s="64"/>
      <c r="F34" s="72"/>
      <c r="G34" s="72"/>
      <c r="H34" s="24" t="s">
        <v>17</v>
      </c>
      <c r="I34" s="66"/>
      <c r="J34" s="66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72"/>
      <c r="V34" s="72"/>
      <c r="W34" s="72"/>
      <c r="X34" s="72"/>
      <c r="Y34" s="72"/>
      <c r="Z34" s="72"/>
    </row>
    <row r="35" spans="1:26" ht="15">
      <c r="A35" s="64"/>
      <c r="B35" s="64"/>
      <c r="C35" s="64"/>
      <c r="D35" s="64"/>
      <c r="E35" s="64"/>
      <c r="F35" s="72"/>
      <c r="G35" s="72"/>
      <c r="H35" s="77" t="s">
        <v>130</v>
      </c>
      <c r="I35" s="78" t="s">
        <v>256</v>
      </c>
      <c r="J35" s="79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72"/>
      <c r="V35" s="72"/>
      <c r="W35" s="72"/>
      <c r="X35" s="72"/>
      <c r="Y35" s="72"/>
      <c r="Z35" s="72"/>
    </row>
    <row r="36" spans="1:26" ht="1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80"/>
      <c r="T36" s="80"/>
      <c r="U36" s="72"/>
      <c r="V36" s="72"/>
      <c r="W36" s="72"/>
      <c r="X36" s="72"/>
      <c r="Y36" s="72"/>
      <c r="Z36" s="72"/>
    </row>
    <row r="37" spans="1:26" ht="15.75" thickBot="1">
      <c r="A37" s="81"/>
      <c r="B37" s="81"/>
      <c r="C37" s="81"/>
      <c r="D37" s="50" t="s">
        <v>101</v>
      </c>
      <c r="E37" s="51" t="s">
        <v>101</v>
      </c>
      <c r="F37" s="5"/>
      <c r="G37" s="64"/>
      <c r="H37" s="50" t="s">
        <v>101</v>
      </c>
      <c r="I37" s="50" t="s">
        <v>101</v>
      </c>
      <c r="J37" s="50" t="s">
        <v>101</v>
      </c>
      <c r="K37" s="64"/>
      <c r="L37" s="64"/>
      <c r="M37" s="64"/>
      <c r="N37" s="64"/>
      <c r="O37" s="64"/>
      <c r="P37" s="64"/>
      <c r="Q37" s="64"/>
      <c r="R37" s="80"/>
      <c r="S37" s="80"/>
      <c r="T37" s="72"/>
      <c r="U37" s="72"/>
      <c r="V37" s="72"/>
      <c r="W37" s="72"/>
      <c r="X37" s="72"/>
      <c r="Y37" s="72"/>
      <c r="Z37" s="72"/>
    </row>
    <row r="38" spans="1:26" ht="39" thickBot="1">
      <c r="A38" s="52" t="s">
        <v>34</v>
      </c>
      <c r="B38" s="52" t="s">
        <v>43</v>
      </c>
      <c r="C38" s="52" t="s">
        <v>124</v>
      </c>
      <c r="D38" s="52" t="s">
        <v>126</v>
      </c>
      <c r="E38" s="82" t="s">
        <v>127</v>
      </c>
      <c r="F38" s="83" t="s">
        <v>131</v>
      </c>
      <c r="G38" s="84" t="s">
        <v>132</v>
      </c>
      <c r="H38" s="85" t="s">
        <v>133</v>
      </c>
      <c r="I38" s="85" t="s">
        <v>134</v>
      </c>
      <c r="J38" s="86" t="s">
        <v>135</v>
      </c>
      <c r="K38" s="64"/>
      <c r="L38" s="64"/>
      <c r="M38" s="64"/>
      <c r="N38" s="64"/>
      <c r="O38" s="64"/>
      <c r="P38" s="64"/>
      <c r="Q38" s="64"/>
      <c r="R38" s="80"/>
      <c r="S38" s="80"/>
      <c r="T38" s="72"/>
      <c r="U38" s="72"/>
      <c r="V38" s="72"/>
      <c r="W38" s="72"/>
      <c r="X38" s="72"/>
      <c r="Y38" s="72"/>
      <c r="Z38" s="72"/>
    </row>
    <row r="39" spans="1:26" ht="15">
      <c r="A39" s="55" t="s">
        <v>111</v>
      </c>
      <c r="B39" s="54" t="s">
        <v>112</v>
      </c>
      <c r="C39" s="54" t="s">
        <v>113</v>
      </c>
      <c r="D39" s="87">
        <v>40752</v>
      </c>
      <c r="E39" s="88">
        <v>10</v>
      </c>
      <c r="F39" s="89" t="s">
        <v>136</v>
      </c>
      <c r="G39" s="90" t="s">
        <v>12</v>
      </c>
      <c r="H39" s="91"/>
      <c r="I39" s="91"/>
      <c r="J39" s="91"/>
      <c r="K39" s="64"/>
      <c r="L39" s="64"/>
      <c r="M39" s="64"/>
      <c r="N39" s="64"/>
      <c r="O39" s="64"/>
      <c r="P39" s="64"/>
      <c r="Q39" s="64"/>
      <c r="R39" s="80"/>
      <c r="S39" s="80"/>
      <c r="T39" s="72"/>
      <c r="U39" s="72"/>
      <c r="V39" s="72"/>
      <c r="W39" s="72"/>
      <c r="X39" s="72"/>
      <c r="Y39" s="72"/>
      <c r="Z39" s="72"/>
    </row>
    <row r="40" spans="1:26" ht="15.75" thickBot="1">
      <c r="A40" s="52" t="s">
        <v>257</v>
      </c>
      <c r="B40" s="92"/>
      <c r="C40" s="92"/>
      <c r="D40" s="93"/>
      <c r="E40" s="92"/>
      <c r="F40" s="89" t="s">
        <v>137</v>
      </c>
      <c r="G40" s="90" t="s">
        <v>21</v>
      </c>
      <c r="H40" s="94"/>
      <c r="I40" s="94"/>
      <c r="J40" s="94"/>
      <c r="K40" s="64"/>
      <c r="L40" s="95"/>
      <c r="M40" s="50" t="s">
        <v>101</v>
      </c>
      <c r="N40" s="64"/>
      <c r="O40" s="64"/>
      <c r="P40" s="64"/>
      <c r="Q40" s="64"/>
      <c r="R40" s="80"/>
      <c r="S40" s="80"/>
      <c r="T40" s="72"/>
      <c r="U40" s="72"/>
      <c r="V40" s="72"/>
      <c r="W40" s="72"/>
      <c r="X40" s="72"/>
      <c r="Y40" s="72"/>
      <c r="Z40" s="72"/>
    </row>
    <row r="41" spans="1:26" ht="15.75" thickBot="1">
      <c r="A41" s="96"/>
      <c r="B41" s="97"/>
      <c r="C41" s="97"/>
      <c r="D41" s="97"/>
      <c r="E41" s="98"/>
      <c r="F41" s="89" t="s">
        <v>138</v>
      </c>
      <c r="G41" s="90" t="s">
        <v>30</v>
      </c>
      <c r="H41" s="94"/>
      <c r="I41" s="94"/>
      <c r="J41" s="94"/>
      <c r="K41" s="64"/>
      <c r="L41" s="99" t="s">
        <v>139</v>
      </c>
      <c r="M41" s="100"/>
      <c r="N41" s="64"/>
      <c r="O41" s="64"/>
      <c r="P41" s="64"/>
      <c r="Q41" s="64"/>
      <c r="R41" s="80"/>
      <c r="S41" s="80"/>
      <c r="T41" s="72"/>
      <c r="U41" s="72"/>
      <c r="V41" s="72"/>
      <c r="W41" s="72"/>
      <c r="X41" s="72"/>
      <c r="Y41" s="72"/>
      <c r="Z41" s="72"/>
    </row>
    <row r="42" spans="1:26" ht="26.25" customHeight="1">
      <c r="A42" s="92"/>
      <c r="B42" s="101"/>
      <c r="C42" s="101"/>
      <c r="D42" s="93"/>
      <c r="E42" s="92"/>
      <c r="F42" s="89" t="s">
        <v>140</v>
      </c>
      <c r="G42" s="90" t="s">
        <v>38</v>
      </c>
      <c r="H42" s="94" t="s">
        <v>141</v>
      </c>
      <c r="I42" s="94"/>
      <c r="J42" s="94"/>
      <c r="K42" s="64"/>
      <c r="L42" s="102" t="s">
        <v>142</v>
      </c>
      <c r="M42" s="103" t="s">
        <v>143</v>
      </c>
      <c r="N42" s="64"/>
      <c r="O42" s="64"/>
      <c r="P42" s="64"/>
      <c r="Q42" s="64"/>
      <c r="R42" s="80"/>
      <c r="S42" s="80"/>
      <c r="T42" s="72"/>
      <c r="U42" s="72"/>
      <c r="V42" s="72"/>
      <c r="W42" s="72"/>
      <c r="X42" s="72"/>
      <c r="Y42" s="72"/>
      <c r="Z42" s="72"/>
    </row>
    <row r="43" spans="1:26" ht="15">
      <c r="A43" s="92"/>
      <c r="B43" s="101"/>
      <c r="C43" s="101"/>
      <c r="D43" s="93"/>
      <c r="E43" s="92"/>
      <c r="F43" s="89" t="s">
        <v>144</v>
      </c>
      <c r="G43" s="90" t="s">
        <v>47</v>
      </c>
      <c r="H43" s="94"/>
      <c r="I43" s="94"/>
      <c r="J43" s="94"/>
      <c r="K43" s="64"/>
      <c r="L43" s="102" t="s">
        <v>145</v>
      </c>
      <c r="M43" s="104" t="s">
        <v>143</v>
      </c>
      <c r="N43" s="64"/>
      <c r="O43" s="15"/>
      <c r="P43" s="15"/>
      <c r="Q43" s="15"/>
      <c r="R43" s="15"/>
      <c r="S43" s="15"/>
      <c r="T43" s="72"/>
      <c r="U43" s="72"/>
      <c r="V43" s="72"/>
      <c r="W43" s="72"/>
      <c r="X43" s="72"/>
      <c r="Y43" s="72"/>
      <c r="Z43" s="72"/>
    </row>
    <row r="44" spans="1:26" ht="15.75" thickBot="1">
      <c r="A44" s="92"/>
      <c r="B44" s="101"/>
      <c r="C44" s="101"/>
      <c r="D44" s="93"/>
      <c r="E44" s="92"/>
      <c r="F44" s="89" t="s">
        <v>146</v>
      </c>
      <c r="G44" s="90" t="s">
        <v>54</v>
      </c>
      <c r="H44" s="94"/>
      <c r="I44" s="94"/>
      <c r="J44" s="94"/>
      <c r="K44" s="64"/>
      <c r="L44" s="6" t="s">
        <v>147</v>
      </c>
      <c r="M44" s="105" t="s">
        <v>143</v>
      </c>
      <c r="N44" s="15"/>
      <c r="O44" s="15"/>
      <c r="P44" s="15"/>
      <c r="Q44" s="15"/>
      <c r="R44" s="15"/>
      <c r="S44" s="15"/>
      <c r="T44" s="72"/>
      <c r="U44" s="72"/>
      <c r="V44" s="72"/>
      <c r="W44" s="72"/>
      <c r="X44" s="72"/>
      <c r="Y44" s="72"/>
      <c r="Z44" s="72"/>
    </row>
    <row r="45" spans="1:26" ht="15">
      <c r="A45" s="92"/>
      <c r="B45" s="101"/>
      <c r="C45" s="101"/>
      <c r="D45" s="93"/>
      <c r="E45" s="92"/>
      <c r="F45" s="89" t="s">
        <v>148</v>
      </c>
      <c r="G45" s="90" t="s">
        <v>60</v>
      </c>
      <c r="H45" s="94"/>
      <c r="I45" s="94"/>
      <c r="J45" s="94"/>
      <c r="K45" s="64"/>
      <c r="L45" s="15"/>
      <c r="M45" s="15"/>
      <c r="N45" s="15"/>
      <c r="O45" s="15"/>
      <c r="P45" s="15"/>
      <c r="Q45" s="15"/>
      <c r="R45" s="15"/>
      <c r="S45" s="15"/>
      <c r="T45" s="72"/>
      <c r="U45" s="72"/>
      <c r="V45" s="72"/>
      <c r="W45" s="72"/>
      <c r="X45" s="72"/>
      <c r="Y45" s="72"/>
      <c r="Z45" s="72"/>
    </row>
    <row r="46" spans="1:26" ht="15">
      <c r="A46" s="92"/>
      <c r="B46" s="101"/>
      <c r="C46" s="101"/>
      <c r="D46" s="93"/>
      <c r="E46" s="92"/>
      <c r="F46" s="89" t="s">
        <v>149</v>
      </c>
      <c r="G46" s="90" t="s">
        <v>64</v>
      </c>
      <c r="H46" s="94" t="s">
        <v>141</v>
      </c>
      <c r="I46" s="94"/>
      <c r="J46" s="94"/>
      <c r="K46" s="64"/>
      <c r="L46" s="15"/>
      <c r="M46" s="64"/>
      <c r="N46" s="15"/>
      <c r="O46" s="15"/>
      <c r="P46" s="15"/>
      <c r="Q46" s="15"/>
      <c r="R46" s="15"/>
      <c r="S46" s="15"/>
      <c r="T46" s="15"/>
      <c r="U46" s="15"/>
      <c r="V46" s="72"/>
      <c r="W46" s="72"/>
      <c r="X46" s="72"/>
      <c r="Y46" s="72"/>
      <c r="Z46" s="72"/>
    </row>
    <row r="47" spans="1:26" ht="15">
      <c r="A47" s="92"/>
      <c r="B47" s="101"/>
      <c r="C47" s="101"/>
      <c r="D47" s="93"/>
      <c r="E47" s="92"/>
      <c r="F47" s="89" t="s">
        <v>150</v>
      </c>
      <c r="G47" s="90" t="s">
        <v>68</v>
      </c>
      <c r="H47" s="94"/>
      <c r="I47" s="94" t="s">
        <v>151</v>
      </c>
      <c r="J47" s="94" t="s">
        <v>151</v>
      </c>
      <c r="K47" s="15"/>
      <c r="L47" s="15"/>
      <c r="M47" s="64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>
      <c r="A48" s="92"/>
      <c r="B48" s="101"/>
      <c r="C48" s="101"/>
      <c r="D48" s="93"/>
      <c r="E48" s="92"/>
      <c r="F48" s="89" t="s">
        <v>152</v>
      </c>
      <c r="G48" s="90" t="s">
        <v>72</v>
      </c>
      <c r="H48" s="94"/>
      <c r="I48" s="94"/>
      <c r="J48" s="94"/>
      <c r="K48" s="15"/>
      <c r="L48" s="15"/>
      <c r="M48" s="64"/>
      <c r="N48" s="15"/>
      <c r="O48" s="64"/>
      <c r="P48" s="64"/>
      <c r="Q48" s="64"/>
      <c r="R48" s="80"/>
      <c r="S48" s="80"/>
      <c r="T48" s="15"/>
      <c r="U48" s="15"/>
      <c r="V48" s="15"/>
      <c r="W48" s="15"/>
      <c r="X48" s="15"/>
      <c r="Y48" s="15"/>
      <c r="Z48" s="15"/>
    </row>
    <row r="49" spans="1:26" ht="15">
      <c r="A49" s="92"/>
      <c r="B49" s="101"/>
      <c r="C49" s="101"/>
      <c r="D49" s="93"/>
      <c r="E49" s="92"/>
      <c r="F49" s="89" t="s">
        <v>153</v>
      </c>
      <c r="G49" s="90" t="s">
        <v>76</v>
      </c>
      <c r="H49" s="94"/>
      <c r="I49" s="94"/>
      <c r="J49" s="94"/>
      <c r="K49" s="15"/>
      <c r="L49" s="15"/>
      <c r="M49" s="64"/>
      <c r="N49" s="64"/>
      <c r="O49" s="64"/>
      <c r="P49" s="64"/>
      <c r="Q49" s="64"/>
      <c r="R49" s="80"/>
      <c r="S49" s="80"/>
      <c r="T49" s="15"/>
      <c r="U49" s="15"/>
      <c r="V49" s="15"/>
      <c r="W49" s="15"/>
      <c r="X49" s="15"/>
      <c r="Y49" s="15"/>
      <c r="Z49" s="15"/>
    </row>
    <row r="50" spans="1:26" ht="15">
      <c r="A50" s="92"/>
      <c r="B50" s="101"/>
      <c r="C50" s="101"/>
      <c r="D50" s="93"/>
      <c r="E50" s="92"/>
      <c r="F50" s="89" t="s">
        <v>154</v>
      </c>
      <c r="G50" s="90" t="s">
        <v>80</v>
      </c>
      <c r="H50" s="106" t="s">
        <v>155</v>
      </c>
      <c r="I50" s="107"/>
      <c r="J50" s="107" t="s">
        <v>151</v>
      </c>
      <c r="K50" s="15"/>
      <c r="L50" s="64"/>
      <c r="M50" s="64"/>
      <c r="N50" s="64"/>
      <c r="O50" s="64"/>
      <c r="P50" s="64"/>
      <c r="Q50" s="64"/>
      <c r="R50" s="80"/>
      <c r="S50" s="80"/>
      <c r="T50" s="15"/>
      <c r="U50" s="15"/>
      <c r="V50" s="15"/>
      <c r="W50" s="15"/>
      <c r="X50" s="15"/>
      <c r="Y50" s="15"/>
      <c r="Z50" s="15"/>
    </row>
    <row r="51" spans="1:26" ht="15.75" thickBot="1">
      <c r="A51" s="92"/>
      <c r="B51" s="101"/>
      <c r="C51" s="101"/>
      <c r="D51" s="93"/>
      <c r="E51" s="92"/>
      <c r="F51" s="108" t="s">
        <v>156</v>
      </c>
      <c r="G51" s="109" t="s">
        <v>85</v>
      </c>
      <c r="H51" s="110"/>
      <c r="I51" s="110"/>
      <c r="J51" s="111"/>
      <c r="K51" s="15"/>
      <c r="L51" s="64"/>
      <c r="M51" s="64"/>
      <c r="N51" s="64"/>
      <c r="O51" s="64"/>
      <c r="P51" s="64"/>
      <c r="Q51" s="64"/>
      <c r="R51" s="80"/>
      <c r="S51" s="80"/>
      <c r="T51" s="15"/>
      <c r="U51" s="15"/>
      <c r="V51" s="15"/>
      <c r="W51" s="15"/>
      <c r="X51" s="15"/>
      <c r="Y51" s="15"/>
      <c r="Z51" s="15"/>
    </row>
    <row r="52" spans="1:26" ht="15">
      <c r="A52" s="92"/>
      <c r="B52" s="101"/>
      <c r="C52" s="101"/>
      <c r="D52" s="93"/>
      <c r="E52" s="92"/>
      <c r="F52" s="112"/>
      <c r="G52" s="7"/>
      <c r="H52" s="113"/>
      <c r="I52" s="113"/>
      <c r="J52" s="113"/>
      <c r="K52" s="15"/>
      <c r="L52" s="64"/>
      <c r="M52" s="64"/>
      <c r="N52" s="64"/>
      <c r="O52" s="64"/>
      <c r="P52" s="64"/>
      <c r="Q52" s="64"/>
      <c r="R52" s="80"/>
      <c r="S52" s="80"/>
      <c r="T52" s="15"/>
      <c r="U52" s="15"/>
      <c r="V52" s="15"/>
      <c r="W52" s="15"/>
      <c r="X52" s="15"/>
      <c r="Y52" s="15"/>
      <c r="Z52" s="15"/>
    </row>
    <row r="53" spans="1:26" ht="15">
      <c r="A53" s="92"/>
      <c r="B53" s="101"/>
      <c r="C53" s="101"/>
      <c r="D53" s="93"/>
      <c r="E53" s="92"/>
      <c r="F53" s="112"/>
      <c r="G53" s="7"/>
      <c r="H53" s="24" t="s">
        <v>17</v>
      </c>
      <c r="I53" s="66"/>
      <c r="J53" s="66"/>
      <c r="K53" s="15"/>
      <c r="L53" s="64"/>
      <c r="M53" s="64"/>
      <c r="N53" s="64"/>
      <c r="O53" s="64"/>
      <c r="P53" s="64"/>
      <c r="Q53" s="64"/>
      <c r="R53" s="80"/>
      <c r="S53" s="80"/>
      <c r="T53" s="15"/>
      <c r="U53" s="15"/>
      <c r="V53" s="15"/>
      <c r="W53" s="15"/>
      <c r="X53" s="15"/>
      <c r="Y53" s="15"/>
      <c r="Z53" s="15"/>
    </row>
    <row r="54" spans="1:26" ht="15">
      <c r="A54" s="92"/>
      <c r="B54" s="101"/>
      <c r="C54" s="101"/>
      <c r="D54" s="93"/>
      <c r="E54" s="92"/>
      <c r="F54" s="112"/>
      <c r="G54" s="7"/>
      <c r="H54" s="27" t="s">
        <v>130</v>
      </c>
      <c r="I54" s="114" t="s">
        <v>258</v>
      </c>
      <c r="J54" s="115"/>
      <c r="K54" s="15"/>
      <c r="L54" s="64"/>
      <c r="M54" s="64"/>
      <c r="N54" s="64"/>
      <c r="O54" s="64"/>
      <c r="P54" s="64"/>
      <c r="Q54" s="64"/>
      <c r="R54" s="80"/>
      <c r="S54" s="80"/>
      <c r="T54" s="15"/>
      <c r="U54" s="15"/>
      <c r="V54" s="15"/>
      <c r="W54" s="15"/>
      <c r="X54" s="15"/>
      <c r="Y54" s="15"/>
      <c r="Z54" s="15"/>
    </row>
    <row r="55" spans="1:26" ht="24.75" thickBot="1">
      <c r="A55" s="14"/>
      <c r="B55" s="14"/>
      <c r="C55" s="14"/>
      <c r="D55" s="14"/>
      <c r="E55" s="14"/>
      <c r="F55" s="116" t="s">
        <v>157</v>
      </c>
      <c r="G55" s="117">
        <f>SUM(H55:J55)</f>
        <v>1</v>
      </c>
      <c r="H55" s="118">
        <v>0.02</v>
      </c>
      <c r="I55" s="118">
        <v>0.83</v>
      </c>
      <c r="J55" s="118">
        <v>0.15</v>
      </c>
      <c r="K55" s="15"/>
      <c r="L55" s="64"/>
      <c r="M55" s="64"/>
      <c r="N55" s="64"/>
      <c r="O55" s="64"/>
      <c r="P55" s="64"/>
      <c r="Q55" s="64"/>
      <c r="R55" s="64"/>
      <c r="S55" s="80"/>
      <c r="T55" s="80"/>
      <c r="U55" s="72"/>
      <c r="V55" s="15"/>
      <c r="W55" s="15"/>
      <c r="X55" s="15"/>
      <c r="Y55" s="15"/>
      <c r="Z55" s="15"/>
    </row>
    <row r="56" spans="1:26" ht="16.5" thickBot="1">
      <c r="A56" s="12" t="s">
        <v>158</v>
      </c>
      <c r="B56" s="62"/>
      <c r="C56" s="62"/>
      <c r="D56" s="62"/>
      <c r="E56" s="13"/>
      <c r="F56" s="59"/>
      <c r="G56" s="11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80"/>
      <c r="U56" s="80"/>
      <c r="V56" s="72"/>
      <c r="W56" s="72"/>
      <c r="X56" s="72"/>
      <c r="Y56" s="72"/>
      <c r="Z56" s="72"/>
    </row>
    <row r="57" spans="1:26" ht="15">
      <c r="A57" s="64"/>
      <c r="B57" s="64"/>
      <c r="C57" s="64"/>
      <c r="D57" s="64"/>
      <c r="E57" s="64"/>
      <c r="F57" s="65"/>
      <c r="G57" s="120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80"/>
      <c r="U57" s="80"/>
      <c r="V57" s="72"/>
      <c r="W57" s="72"/>
      <c r="X57" s="72"/>
      <c r="Y57" s="72"/>
      <c r="Z57" s="72"/>
    </row>
    <row r="58" spans="1:26" ht="15">
      <c r="A58" s="24" t="s">
        <v>17</v>
      </c>
      <c r="B58" s="66"/>
      <c r="C58" s="66"/>
      <c r="D58" s="66"/>
      <c r="E58" s="121"/>
      <c r="F58" s="122"/>
      <c r="G58" s="120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80"/>
      <c r="U58" s="80"/>
      <c r="V58" s="72"/>
      <c r="W58" s="72"/>
      <c r="X58" s="72"/>
      <c r="Y58" s="72"/>
      <c r="Z58" s="72"/>
    </row>
    <row r="59" spans="1:26" ht="15">
      <c r="A59" s="27" t="s">
        <v>131</v>
      </c>
      <c r="B59" s="28" t="s">
        <v>259</v>
      </c>
      <c r="C59" s="28"/>
      <c r="D59" s="28"/>
      <c r="E59" s="28"/>
      <c r="F59" s="67"/>
      <c r="G59" s="22"/>
      <c r="H59" s="64"/>
      <c r="I59" s="64"/>
      <c r="J59" s="123"/>
      <c r="K59" s="64"/>
      <c r="L59" s="64"/>
      <c r="M59" s="64"/>
      <c r="N59" s="64"/>
      <c r="O59" s="64"/>
      <c r="P59" s="64"/>
      <c r="Q59" s="64"/>
      <c r="R59" s="64"/>
      <c r="S59" s="64"/>
      <c r="T59" s="80"/>
      <c r="U59" s="80"/>
      <c r="V59" s="72"/>
      <c r="W59" s="72"/>
      <c r="X59" s="72"/>
      <c r="Y59" s="72"/>
      <c r="Z59" s="72"/>
    </row>
    <row r="60" spans="1:26" ht="15">
      <c r="A60" s="32" t="s">
        <v>159</v>
      </c>
      <c r="B60" s="25" t="s">
        <v>259</v>
      </c>
      <c r="C60" s="25"/>
      <c r="D60" s="25"/>
      <c r="E60" s="25"/>
      <c r="F60" s="71"/>
      <c r="G60" s="22"/>
      <c r="H60" s="124"/>
      <c r="I60" s="124"/>
      <c r="J60" s="125"/>
      <c r="K60" s="64"/>
      <c r="L60" s="64"/>
      <c r="M60" s="64"/>
      <c r="N60" s="64"/>
      <c r="O60" s="64"/>
      <c r="P60" s="64"/>
      <c r="Q60" s="64"/>
      <c r="R60" s="64"/>
      <c r="S60" s="80"/>
      <c r="T60" s="80"/>
      <c r="U60" s="72"/>
      <c r="V60" s="72"/>
      <c r="W60" s="72"/>
      <c r="X60" s="72"/>
      <c r="Y60" s="72"/>
      <c r="Z60" s="72"/>
    </row>
    <row r="61" spans="1:26" ht="15">
      <c r="A61" s="32" t="s">
        <v>160</v>
      </c>
      <c r="B61" s="25" t="s">
        <v>161</v>
      </c>
      <c r="C61" s="25"/>
      <c r="D61" s="25"/>
      <c r="E61" s="25"/>
      <c r="F61" s="71"/>
      <c r="G61" s="22"/>
      <c r="H61" s="124"/>
      <c r="I61" s="124"/>
      <c r="J61" s="125"/>
      <c r="K61" s="126" t="s">
        <v>162</v>
      </c>
      <c r="L61" s="127" t="s">
        <v>132</v>
      </c>
      <c r="M61" s="127" t="s">
        <v>163</v>
      </c>
      <c r="N61" s="64"/>
      <c r="O61" s="64"/>
      <c r="P61" s="64"/>
      <c r="Q61" s="64"/>
      <c r="R61" s="64"/>
      <c r="S61" s="80"/>
      <c r="T61" s="80"/>
      <c r="U61" s="72"/>
      <c r="V61" s="72"/>
      <c r="W61" s="72"/>
      <c r="X61" s="72"/>
      <c r="Y61" s="72"/>
      <c r="Z61" s="72"/>
    </row>
    <row r="62" spans="1:26" ht="15">
      <c r="A62" s="32" t="s">
        <v>164</v>
      </c>
      <c r="B62" s="25" t="s">
        <v>259</v>
      </c>
      <c r="C62" s="25"/>
      <c r="D62" s="25"/>
      <c r="E62" s="25"/>
      <c r="F62" s="71"/>
      <c r="G62" s="22"/>
      <c r="H62" s="128" t="s">
        <v>17</v>
      </c>
      <c r="I62" s="124"/>
      <c r="J62" s="125"/>
      <c r="K62" s="129">
        <v>1</v>
      </c>
      <c r="L62" s="130" t="s">
        <v>15</v>
      </c>
      <c r="M62" s="131" t="s">
        <v>165</v>
      </c>
      <c r="N62" s="64"/>
      <c r="O62" s="64"/>
      <c r="P62" s="64"/>
      <c r="Q62" s="64"/>
      <c r="R62" s="64"/>
      <c r="S62" s="80"/>
      <c r="T62" s="80"/>
      <c r="U62" s="72"/>
      <c r="V62" s="72"/>
      <c r="W62" s="72"/>
      <c r="X62" s="72"/>
      <c r="Y62" s="72"/>
      <c r="Z62" s="72"/>
    </row>
    <row r="63" spans="1:26" ht="15">
      <c r="A63" s="32" t="s">
        <v>166</v>
      </c>
      <c r="B63" s="25" t="s">
        <v>260</v>
      </c>
      <c r="C63" s="25"/>
      <c r="D63" s="25"/>
      <c r="E63" s="25"/>
      <c r="F63" s="71"/>
      <c r="G63" s="22"/>
      <c r="H63" s="132" t="s">
        <v>167</v>
      </c>
      <c r="I63" s="132" t="s">
        <v>132</v>
      </c>
      <c r="J63" s="132" t="s">
        <v>168</v>
      </c>
      <c r="K63" s="133">
        <v>2</v>
      </c>
      <c r="L63" s="130" t="s">
        <v>24</v>
      </c>
      <c r="M63" s="131" t="s">
        <v>169</v>
      </c>
      <c r="N63" s="64"/>
      <c r="O63" s="64"/>
      <c r="P63" s="64"/>
      <c r="Q63" s="64"/>
      <c r="R63" s="64"/>
      <c r="S63" s="80"/>
      <c r="T63" s="80"/>
      <c r="U63" s="72"/>
      <c r="V63" s="72"/>
      <c r="W63" s="72"/>
      <c r="X63" s="72"/>
      <c r="Y63" s="72"/>
      <c r="Z63" s="72"/>
    </row>
    <row r="64" spans="1:26" ht="15">
      <c r="A64" s="32" t="s">
        <v>170</v>
      </c>
      <c r="B64" s="25" t="s">
        <v>171</v>
      </c>
      <c r="C64" s="25"/>
      <c r="D64" s="25"/>
      <c r="E64" s="25"/>
      <c r="F64" s="71"/>
      <c r="G64" s="22"/>
      <c r="H64" s="134" t="s">
        <v>172</v>
      </c>
      <c r="I64" s="134" t="s">
        <v>13</v>
      </c>
      <c r="J64" s="134" t="s">
        <v>173</v>
      </c>
      <c r="K64" s="133">
        <v>3</v>
      </c>
      <c r="L64" s="130" t="s">
        <v>32</v>
      </c>
      <c r="M64" s="131" t="s">
        <v>174</v>
      </c>
      <c r="N64" s="64"/>
      <c r="O64" s="64"/>
      <c r="P64" s="64"/>
      <c r="Q64" s="64"/>
      <c r="R64" s="64"/>
      <c r="S64" s="80"/>
      <c r="T64" s="80"/>
      <c r="U64" s="72"/>
      <c r="V64" s="72"/>
      <c r="W64" s="72"/>
      <c r="X64" s="72"/>
      <c r="Y64" s="72"/>
      <c r="Z64" s="72"/>
    </row>
    <row r="65" spans="1:26" ht="15">
      <c r="A65" s="32" t="s">
        <v>175</v>
      </c>
      <c r="B65" s="25" t="s">
        <v>176</v>
      </c>
      <c r="C65" s="25"/>
      <c r="D65" s="25"/>
      <c r="E65" s="25"/>
      <c r="F65" s="71"/>
      <c r="G65" s="22"/>
      <c r="H65" s="135" t="s">
        <v>177</v>
      </c>
      <c r="I65" s="135" t="s">
        <v>22</v>
      </c>
      <c r="J65" s="135" t="s">
        <v>178</v>
      </c>
      <c r="K65" s="133">
        <v>4</v>
      </c>
      <c r="L65" s="130" t="s">
        <v>41</v>
      </c>
      <c r="M65" s="131" t="s">
        <v>179</v>
      </c>
      <c r="N65" s="64"/>
      <c r="O65" s="64"/>
      <c r="P65" s="64"/>
      <c r="Q65" s="64"/>
      <c r="R65" s="64"/>
      <c r="S65" s="80"/>
      <c r="T65" s="80"/>
      <c r="U65" s="72"/>
      <c r="V65" s="72"/>
      <c r="W65" s="72"/>
      <c r="X65" s="72"/>
      <c r="Y65" s="72"/>
      <c r="Z65" s="72"/>
    </row>
    <row r="66" spans="1:26" ht="15">
      <c r="A66" s="32" t="s">
        <v>180</v>
      </c>
      <c r="B66" s="25" t="s">
        <v>181</v>
      </c>
      <c r="C66" s="25"/>
      <c r="D66" s="25"/>
      <c r="E66" s="25"/>
      <c r="F66" s="71"/>
      <c r="G66" s="22"/>
      <c r="H66" s="135" t="s">
        <v>182</v>
      </c>
      <c r="I66" s="135" t="s">
        <v>31</v>
      </c>
      <c r="J66" s="135" t="s">
        <v>183</v>
      </c>
      <c r="K66" s="133">
        <v>5</v>
      </c>
      <c r="L66" s="130" t="s">
        <v>48</v>
      </c>
      <c r="M66" s="131" t="s">
        <v>184</v>
      </c>
      <c r="N66" s="64"/>
      <c r="O66" s="65"/>
      <c r="P66" s="65"/>
      <c r="Q66" s="65"/>
      <c r="R66" s="65"/>
      <c r="S66" s="65"/>
      <c r="T66" s="65"/>
      <c r="U66" s="72"/>
      <c r="V66" s="72"/>
      <c r="W66" s="72"/>
      <c r="X66" s="72"/>
      <c r="Y66" s="72"/>
      <c r="Z66" s="72"/>
    </row>
    <row r="67" spans="1:26" ht="15">
      <c r="A67" s="32" t="s">
        <v>185</v>
      </c>
      <c r="B67" s="25" t="s">
        <v>186</v>
      </c>
      <c r="C67" s="25"/>
      <c r="D67" s="25"/>
      <c r="E67" s="25"/>
      <c r="F67" s="71"/>
      <c r="G67" s="136"/>
      <c r="H67" s="137" t="s">
        <v>187</v>
      </c>
      <c r="I67" s="137" t="s">
        <v>39</v>
      </c>
      <c r="J67" s="137" t="s">
        <v>188</v>
      </c>
      <c r="K67" s="138">
        <v>6</v>
      </c>
      <c r="L67" s="139" t="s">
        <v>55</v>
      </c>
      <c r="M67" s="140" t="s">
        <v>189</v>
      </c>
      <c r="N67" s="65"/>
      <c r="O67" s="64"/>
      <c r="P67" s="64"/>
      <c r="Q67" s="64"/>
      <c r="R67" s="64"/>
      <c r="S67" s="80"/>
      <c r="T67" s="80"/>
      <c r="U67" s="72"/>
      <c r="V67" s="72"/>
      <c r="W67" s="72"/>
      <c r="X67" s="72"/>
      <c r="Y67" s="72"/>
      <c r="Z67" s="72"/>
    </row>
    <row r="68" spans="1:26" ht="15">
      <c r="A68" s="42" t="s">
        <v>190</v>
      </c>
      <c r="B68" s="43" t="s">
        <v>191</v>
      </c>
      <c r="C68" s="141"/>
      <c r="D68" s="141"/>
      <c r="E68" s="43"/>
      <c r="F68" s="76"/>
      <c r="G68" s="136"/>
      <c r="H68" s="6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80"/>
      <c r="U68" s="80"/>
      <c r="V68" s="72"/>
      <c r="W68" s="72"/>
      <c r="X68" s="72"/>
      <c r="Y68" s="72"/>
      <c r="Z68" s="72"/>
    </row>
    <row r="69" spans="1:26" ht="15">
      <c r="A69" s="64"/>
      <c r="B69" s="64"/>
      <c r="C69" s="64"/>
      <c r="D69" s="64"/>
      <c r="E69" s="142"/>
      <c r="F69" s="64"/>
      <c r="G69" s="65"/>
      <c r="H69" s="65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80"/>
      <c r="U69" s="80"/>
      <c r="V69" s="65"/>
      <c r="W69" s="72"/>
      <c r="X69" s="72"/>
      <c r="Y69" s="72"/>
      <c r="Z69" s="72"/>
    </row>
    <row r="70" spans="1:26" ht="15">
      <c r="A70" s="65"/>
      <c r="B70" s="65"/>
      <c r="C70" s="5"/>
      <c r="D70" s="50" t="s">
        <v>101</v>
      </c>
      <c r="E70" s="50" t="s">
        <v>101</v>
      </c>
      <c r="F70" s="50" t="s">
        <v>101</v>
      </c>
      <c r="G70" s="50" t="s">
        <v>101</v>
      </c>
      <c r="H70" s="50" t="s">
        <v>101</v>
      </c>
      <c r="I70" s="143" t="s">
        <v>192</v>
      </c>
      <c r="J70" s="143" t="s">
        <v>192</v>
      </c>
      <c r="K70" s="143" t="s">
        <v>192</v>
      </c>
      <c r="L70" s="143" t="s">
        <v>192</v>
      </c>
      <c r="M70" s="65"/>
      <c r="N70" s="65"/>
      <c r="O70" s="65"/>
      <c r="P70" s="64"/>
      <c r="Q70" s="64"/>
      <c r="R70" s="64"/>
      <c r="S70" s="64"/>
      <c r="T70" s="64"/>
      <c r="U70" s="80"/>
      <c r="V70" s="80"/>
      <c r="W70" s="72"/>
      <c r="X70" s="72"/>
      <c r="Y70" s="72"/>
      <c r="Z70" s="65"/>
    </row>
    <row r="71" spans="1:26" ht="15">
      <c r="A71" s="52" t="s">
        <v>34</v>
      </c>
      <c r="B71" s="52" t="s">
        <v>126</v>
      </c>
      <c r="C71" s="144" t="s">
        <v>193</v>
      </c>
      <c r="D71" s="144" t="s">
        <v>131</v>
      </c>
      <c r="E71" s="144" t="s">
        <v>159</v>
      </c>
      <c r="F71" s="144" t="s">
        <v>160</v>
      </c>
      <c r="G71" s="144" t="s">
        <v>166</v>
      </c>
      <c r="H71" s="144" t="s">
        <v>164</v>
      </c>
      <c r="I71" s="144" t="s">
        <v>175</v>
      </c>
      <c r="J71" s="144" t="s">
        <v>180</v>
      </c>
      <c r="K71" s="144" t="s">
        <v>185</v>
      </c>
      <c r="L71" s="144" t="s">
        <v>190</v>
      </c>
      <c r="M71" s="64"/>
      <c r="N71" s="64"/>
      <c r="O71" s="64"/>
      <c r="P71" s="64"/>
      <c r="Q71" s="64"/>
      <c r="R71" s="64"/>
      <c r="S71" s="64"/>
      <c r="T71" s="64"/>
      <c r="U71" s="80"/>
      <c r="V71" s="80"/>
      <c r="W71" s="72"/>
      <c r="X71" s="72"/>
      <c r="Y71" s="72"/>
      <c r="Z71" s="72"/>
    </row>
    <row r="72" spans="1:26" ht="15">
      <c r="A72" s="145" t="str">
        <f>A39</f>
        <v>06190070</v>
      </c>
      <c r="B72" s="146">
        <f>D39</f>
        <v>40752</v>
      </c>
      <c r="C72" s="147" t="s">
        <v>194</v>
      </c>
      <c r="D72" s="148" t="s">
        <v>80</v>
      </c>
      <c r="E72" s="148" t="s">
        <v>13</v>
      </c>
      <c r="F72" s="148" t="s">
        <v>14</v>
      </c>
      <c r="G72" s="149" t="s">
        <v>16</v>
      </c>
      <c r="H72" s="148" t="s">
        <v>15</v>
      </c>
      <c r="I72" s="150"/>
      <c r="J72" s="151"/>
      <c r="K72" s="151"/>
      <c r="L72" s="152"/>
      <c r="M72" s="64"/>
      <c r="N72" s="64"/>
      <c r="O72" s="64"/>
      <c r="P72" s="64"/>
      <c r="Q72" s="64"/>
      <c r="R72" s="64"/>
      <c r="S72" s="64"/>
      <c r="T72" s="64"/>
      <c r="U72" s="80"/>
      <c r="V72" s="80"/>
      <c r="W72" s="72"/>
      <c r="X72" s="72"/>
      <c r="Y72" s="72"/>
      <c r="Z72" s="72"/>
    </row>
    <row r="73" spans="1:26" ht="15">
      <c r="A73" s="153"/>
      <c r="B73" s="154"/>
      <c r="C73" s="147" t="s">
        <v>195</v>
      </c>
      <c r="D73" s="148" t="s">
        <v>64</v>
      </c>
      <c r="E73" s="148" t="s">
        <v>13</v>
      </c>
      <c r="F73" s="148" t="s">
        <v>14</v>
      </c>
      <c r="G73" s="149" t="s">
        <v>16</v>
      </c>
      <c r="H73" s="148" t="s">
        <v>15</v>
      </c>
      <c r="I73" s="150"/>
      <c r="J73" s="151"/>
      <c r="K73" s="151"/>
      <c r="L73" s="152"/>
      <c r="M73" s="64"/>
      <c r="N73" s="64"/>
      <c r="O73" s="64"/>
      <c r="P73" s="64"/>
      <c r="Q73" s="64"/>
      <c r="R73" s="64"/>
      <c r="S73" s="64"/>
      <c r="T73" s="64"/>
      <c r="U73" s="80"/>
      <c r="V73" s="80"/>
      <c r="W73" s="72"/>
      <c r="X73" s="72"/>
      <c r="Y73" s="72"/>
      <c r="Z73" s="72"/>
    </row>
    <row r="74" spans="1:26" ht="15">
      <c r="A74" s="153"/>
      <c r="B74" s="154"/>
      <c r="C74" s="147" t="s">
        <v>196</v>
      </c>
      <c r="D74" s="148" t="s">
        <v>80</v>
      </c>
      <c r="E74" s="148" t="s">
        <v>13</v>
      </c>
      <c r="F74" s="148" t="s">
        <v>14</v>
      </c>
      <c r="G74" s="149" t="s">
        <v>16</v>
      </c>
      <c r="H74" s="148" t="s">
        <v>15</v>
      </c>
      <c r="I74" s="150"/>
      <c r="J74" s="151"/>
      <c r="K74" s="151"/>
      <c r="L74" s="152"/>
      <c r="M74" s="64"/>
      <c r="N74" s="64"/>
      <c r="O74" s="64"/>
      <c r="P74" s="64"/>
      <c r="Q74" s="64"/>
      <c r="R74" s="64"/>
      <c r="S74" s="64"/>
      <c r="T74" s="64"/>
      <c r="U74" s="80"/>
      <c r="V74" s="80"/>
      <c r="W74" s="72"/>
      <c r="X74" s="72"/>
      <c r="Y74" s="72"/>
      <c r="Z74" s="72"/>
    </row>
    <row r="75" spans="1:26" ht="15">
      <c r="A75" s="153"/>
      <c r="B75" s="154"/>
      <c r="C75" s="147" t="s">
        <v>197</v>
      </c>
      <c r="D75" s="148" t="s">
        <v>38</v>
      </c>
      <c r="E75" s="148" t="s">
        <v>13</v>
      </c>
      <c r="F75" s="148" t="s">
        <v>14</v>
      </c>
      <c r="G75" s="149" t="s">
        <v>16</v>
      </c>
      <c r="H75" s="148" t="s">
        <v>15</v>
      </c>
      <c r="I75" s="150"/>
      <c r="J75" s="151"/>
      <c r="K75" s="151"/>
      <c r="L75" s="152"/>
      <c r="M75" s="64"/>
      <c r="N75" s="64"/>
      <c r="O75" s="64"/>
      <c r="P75" s="64"/>
      <c r="Q75" s="64"/>
      <c r="R75" s="64"/>
      <c r="S75" s="64"/>
      <c r="T75" s="64"/>
      <c r="U75" s="80"/>
      <c r="V75" s="80"/>
      <c r="W75" s="72"/>
      <c r="X75" s="72"/>
      <c r="Y75" s="72"/>
      <c r="Z75" s="72"/>
    </row>
    <row r="76" spans="1:26" ht="15">
      <c r="A76" s="153"/>
      <c r="B76" s="154"/>
      <c r="C76" s="147" t="s">
        <v>198</v>
      </c>
      <c r="D76" s="148" t="s">
        <v>68</v>
      </c>
      <c r="E76" s="148" t="s">
        <v>13</v>
      </c>
      <c r="F76" s="148" t="s">
        <v>23</v>
      </c>
      <c r="G76" s="149" t="s">
        <v>25</v>
      </c>
      <c r="H76" s="148" t="s">
        <v>32</v>
      </c>
      <c r="I76" s="150"/>
      <c r="J76" s="151"/>
      <c r="K76" s="151"/>
      <c r="L76" s="152"/>
      <c r="M76" s="64"/>
      <c r="N76" s="64"/>
      <c r="O76" s="64"/>
      <c r="P76" s="64"/>
      <c r="Q76" s="64"/>
      <c r="R76" s="64"/>
      <c r="S76" s="64"/>
      <c r="T76" s="64"/>
      <c r="U76" s="80"/>
      <c r="V76" s="80"/>
      <c r="W76" s="72"/>
      <c r="X76" s="72"/>
      <c r="Y76" s="72"/>
      <c r="Z76" s="72"/>
    </row>
    <row r="77" spans="1:26" ht="15">
      <c r="A77" s="153"/>
      <c r="B77" s="154"/>
      <c r="C77" s="147" t="s">
        <v>199</v>
      </c>
      <c r="D77" s="148" t="s">
        <v>68</v>
      </c>
      <c r="E77" s="148" t="s">
        <v>13</v>
      </c>
      <c r="F77" s="148" t="s">
        <v>23</v>
      </c>
      <c r="G77" s="149" t="s">
        <v>25</v>
      </c>
      <c r="H77" s="148" t="s">
        <v>32</v>
      </c>
      <c r="I77" s="150"/>
      <c r="J77" s="151"/>
      <c r="K77" s="151"/>
      <c r="L77" s="152"/>
      <c r="M77" s="64"/>
      <c r="N77" s="64"/>
      <c r="O77" s="64"/>
      <c r="P77" s="64"/>
      <c r="Q77" s="64"/>
      <c r="R77" s="64"/>
      <c r="S77" s="64"/>
      <c r="T77" s="64"/>
      <c r="U77" s="80"/>
      <c r="V77" s="80"/>
      <c r="W77" s="72"/>
      <c r="X77" s="72"/>
      <c r="Y77" s="72"/>
      <c r="Z77" s="72"/>
    </row>
    <row r="78" spans="1:26" ht="15">
      <c r="A78" s="153"/>
      <c r="B78" s="154"/>
      <c r="C78" s="147" t="s">
        <v>200</v>
      </c>
      <c r="D78" s="148" t="s">
        <v>68</v>
      </c>
      <c r="E78" s="148" t="s">
        <v>13</v>
      </c>
      <c r="F78" s="148" t="s">
        <v>23</v>
      </c>
      <c r="G78" s="149" t="s">
        <v>25</v>
      </c>
      <c r="H78" s="148" t="s">
        <v>32</v>
      </c>
      <c r="I78" s="150"/>
      <c r="J78" s="151"/>
      <c r="K78" s="151"/>
      <c r="L78" s="152"/>
      <c r="M78" s="64"/>
      <c r="N78" s="64"/>
      <c r="O78" s="64"/>
      <c r="P78" s="64"/>
      <c r="Q78" s="64"/>
      <c r="R78" s="64"/>
      <c r="S78" s="64"/>
      <c r="T78" s="64"/>
      <c r="U78" s="80"/>
      <c r="V78" s="80"/>
      <c r="W78" s="72"/>
      <c r="X78" s="72"/>
      <c r="Y78" s="72"/>
      <c r="Z78" s="72"/>
    </row>
    <row r="79" spans="1:26" ht="15">
      <c r="A79" s="153"/>
      <c r="B79" s="154"/>
      <c r="C79" s="147" t="s">
        <v>201</v>
      </c>
      <c r="D79" s="148" t="s">
        <v>68</v>
      </c>
      <c r="E79" s="148" t="s">
        <v>13</v>
      </c>
      <c r="F79" s="148" t="s">
        <v>23</v>
      </c>
      <c r="G79" s="149" t="s">
        <v>25</v>
      </c>
      <c r="H79" s="148" t="s">
        <v>32</v>
      </c>
      <c r="I79" s="150"/>
      <c r="J79" s="151"/>
      <c r="K79" s="151"/>
      <c r="L79" s="152"/>
      <c r="M79" s="64"/>
      <c r="N79" s="64"/>
      <c r="O79" s="64"/>
      <c r="P79" s="64"/>
      <c r="Q79" s="64"/>
      <c r="R79" s="64"/>
      <c r="S79" s="64"/>
      <c r="T79" s="64"/>
      <c r="U79" s="80"/>
      <c r="V79" s="80"/>
      <c r="W79" s="72"/>
      <c r="X79" s="72"/>
      <c r="Y79" s="72"/>
      <c r="Z79" s="72"/>
    </row>
    <row r="80" spans="1:26" ht="15">
      <c r="A80" s="153"/>
      <c r="B80" s="154"/>
      <c r="C80" s="147" t="s">
        <v>202</v>
      </c>
      <c r="D80" s="148" t="s">
        <v>80</v>
      </c>
      <c r="E80" s="148" t="s">
        <v>13</v>
      </c>
      <c r="F80" s="148" t="s">
        <v>261</v>
      </c>
      <c r="G80" s="149" t="s">
        <v>33</v>
      </c>
      <c r="H80" s="148" t="s">
        <v>24</v>
      </c>
      <c r="I80" s="150"/>
      <c r="J80" s="151"/>
      <c r="K80" s="151"/>
      <c r="L80" s="152"/>
      <c r="M80" s="64"/>
      <c r="N80" s="64"/>
      <c r="O80" s="64"/>
      <c r="P80" s="64"/>
      <c r="Q80" s="64"/>
      <c r="R80" s="64"/>
      <c r="S80" s="64"/>
      <c r="T80" s="64"/>
      <c r="U80" s="80"/>
      <c r="V80" s="80"/>
      <c r="W80" s="72"/>
      <c r="X80" s="72"/>
      <c r="Y80" s="72"/>
      <c r="Z80" s="72"/>
    </row>
    <row r="81" spans="1:26" ht="15">
      <c r="A81" s="153"/>
      <c r="B81" s="154"/>
      <c r="C81" s="147" t="s">
        <v>203</v>
      </c>
      <c r="D81" s="148" t="s">
        <v>80</v>
      </c>
      <c r="E81" s="148" t="s">
        <v>13</v>
      </c>
      <c r="F81" s="148" t="s">
        <v>261</v>
      </c>
      <c r="G81" s="149" t="s">
        <v>33</v>
      </c>
      <c r="H81" s="148" t="s">
        <v>24</v>
      </c>
      <c r="I81" s="150"/>
      <c r="J81" s="151"/>
      <c r="K81" s="151"/>
      <c r="L81" s="152"/>
      <c r="M81" s="64"/>
      <c r="N81" s="64"/>
      <c r="O81" s="64"/>
      <c r="P81" s="64"/>
      <c r="Q81" s="64"/>
      <c r="R81" s="64"/>
      <c r="S81" s="64"/>
      <c r="T81" s="64"/>
      <c r="U81" s="80"/>
      <c r="V81" s="80"/>
      <c r="W81" s="72"/>
      <c r="X81" s="72"/>
      <c r="Y81" s="72"/>
      <c r="Z81" s="72"/>
    </row>
    <row r="82" spans="1:26" ht="15">
      <c r="A82" s="153"/>
      <c r="B82" s="154"/>
      <c r="C82" s="147" t="s">
        <v>204</v>
      </c>
      <c r="D82" s="148" t="s">
        <v>68</v>
      </c>
      <c r="E82" s="148" t="s">
        <v>13</v>
      </c>
      <c r="F82" s="148" t="s">
        <v>40</v>
      </c>
      <c r="G82" s="149" t="s">
        <v>42</v>
      </c>
      <c r="H82" s="148" t="s">
        <v>24</v>
      </c>
      <c r="I82" s="150"/>
      <c r="J82" s="151"/>
      <c r="K82" s="151"/>
      <c r="L82" s="152"/>
      <c r="M82" s="64"/>
      <c r="N82" s="64"/>
      <c r="O82" s="64"/>
      <c r="P82" s="64"/>
      <c r="Q82" s="64"/>
      <c r="R82" s="64"/>
      <c r="S82" s="64"/>
      <c r="T82" s="64"/>
      <c r="U82" s="80"/>
      <c r="V82" s="80"/>
      <c r="W82" s="72"/>
      <c r="X82" s="72"/>
      <c r="Y82" s="72"/>
      <c r="Z82" s="72"/>
    </row>
    <row r="83" spans="1:26" ht="15">
      <c r="A83" s="153"/>
      <c r="B83" s="154"/>
      <c r="C83" s="147" t="s">
        <v>205</v>
      </c>
      <c r="D83" s="148" t="s">
        <v>68</v>
      </c>
      <c r="E83" s="148" t="s">
        <v>13</v>
      </c>
      <c r="F83" s="148" t="s">
        <v>40</v>
      </c>
      <c r="G83" s="149" t="s">
        <v>42</v>
      </c>
      <c r="H83" s="148" t="s">
        <v>24</v>
      </c>
      <c r="I83" s="150"/>
      <c r="J83" s="151"/>
      <c r="K83" s="151"/>
      <c r="L83" s="152"/>
      <c r="M83" s="64"/>
      <c r="N83" s="64"/>
      <c r="O83" s="64"/>
      <c r="P83" s="64"/>
      <c r="Q83" s="64"/>
      <c r="R83" s="64"/>
      <c r="S83" s="64"/>
      <c r="T83" s="64"/>
      <c r="U83" s="80"/>
      <c r="V83" s="80"/>
      <c r="W83" s="72"/>
      <c r="X83" s="72"/>
      <c r="Y83" s="72"/>
      <c r="Z83" s="72"/>
    </row>
    <row r="84" spans="1:26" ht="16.5" thickBot="1">
      <c r="A84" s="14"/>
      <c r="B84" s="64"/>
      <c r="C84" s="64"/>
      <c r="D84" s="64"/>
      <c r="E84" s="64"/>
      <c r="F84" s="65"/>
      <c r="G84" s="65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0"/>
      <c r="U84" s="80"/>
      <c r="V84" s="72"/>
      <c r="W84" s="72"/>
      <c r="X84" s="72"/>
      <c r="Y84" s="72"/>
      <c r="Z84" s="72"/>
    </row>
    <row r="85" spans="1:26" ht="16.5" thickBot="1">
      <c r="A85" s="12" t="s">
        <v>206</v>
      </c>
      <c r="B85" s="13"/>
      <c r="C85" s="14"/>
      <c r="D85" s="14"/>
      <c r="E85" s="14"/>
      <c r="F85" s="14"/>
      <c r="G85" s="15"/>
      <c r="H85" s="15"/>
      <c r="I85" s="15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0"/>
      <c r="U85" s="80"/>
      <c r="V85" s="72"/>
      <c r="W85" s="72"/>
      <c r="X85" s="72"/>
      <c r="Y85" s="72"/>
      <c r="Z85" s="72"/>
    </row>
    <row r="86" spans="1:26" ht="15">
      <c r="A86" s="15"/>
      <c r="B86" s="15"/>
      <c r="C86" s="15"/>
      <c r="D86" s="15"/>
      <c r="E86" s="15"/>
      <c r="F86" s="15"/>
      <c r="G86" s="15"/>
      <c r="H86" s="15"/>
      <c r="I86" s="15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80"/>
      <c r="U86" s="80"/>
      <c r="V86" s="72"/>
      <c r="W86" s="72"/>
      <c r="X86" s="72"/>
      <c r="Y86" s="72"/>
      <c r="Z86" s="72"/>
    </row>
    <row r="87" spans="1:26" ht="15">
      <c r="A87" s="24" t="s">
        <v>17</v>
      </c>
      <c r="B87" s="66"/>
      <c r="C87" s="66"/>
      <c r="D87" s="20"/>
      <c r="E87" s="20"/>
      <c r="F87" s="20"/>
      <c r="G87" s="15"/>
      <c r="H87" s="15"/>
      <c r="I87" s="15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80"/>
      <c r="U87" s="80"/>
      <c r="V87" s="72"/>
      <c r="W87" s="72"/>
      <c r="X87" s="72"/>
      <c r="Y87" s="72"/>
      <c r="Z87" s="72"/>
    </row>
    <row r="88" spans="1:26" ht="15">
      <c r="A88" s="27" t="s">
        <v>207</v>
      </c>
      <c r="B88" s="28" t="s">
        <v>208</v>
      </c>
      <c r="C88" s="155"/>
      <c r="D88" s="67"/>
      <c r="E88" s="20"/>
      <c r="F88" s="15"/>
      <c r="G88" s="1"/>
      <c r="H88" s="15"/>
      <c r="I88" s="15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80"/>
      <c r="U88" s="80"/>
      <c r="V88" s="72"/>
      <c r="W88" s="72"/>
      <c r="X88" s="72"/>
      <c r="Y88" s="72"/>
      <c r="Z88" s="72"/>
    </row>
    <row r="89" spans="1:26" ht="15">
      <c r="A89" s="32" t="s">
        <v>209</v>
      </c>
      <c r="B89" s="24" t="s">
        <v>210</v>
      </c>
      <c r="C89" s="156"/>
      <c r="D89" s="71"/>
      <c r="E89" s="20"/>
      <c r="F89" s="72"/>
      <c r="G89" s="1"/>
      <c r="H89" s="15"/>
      <c r="I89" s="15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80"/>
      <c r="U89" s="80"/>
      <c r="V89" s="72"/>
      <c r="W89" s="72"/>
      <c r="X89" s="72"/>
      <c r="Y89" s="72"/>
      <c r="Z89" s="72"/>
    </row>
    <row r="90" spans="1:26" ht="15">
      <c r="A90" s="42" t="s">
        <v>166</v>
      </c>
      <c r="B90" s="43" t="s">
        <v>211</v>
      </c>
      <c r="C90" s="141"/>
      <c r="D90" s="76"/>
      <c r="E90" s="20"/>
      <c r="F90" s="72"/>
      <c r="G90" s="1"/>
      <c r="H90" s="15"/>
      <c r="I90" s="15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80"/>
      <c r="U90" s="80"/>
      <c r="V90" s="72"/>
      <c r="W90" s="72"/>
      <c r="X90" s="72"/>
      <c r="Y90" s="72"/>
      <c r="Z90" s="72"/>
    </row>
    <row r="91" spans="1:26" ht="15">
      <c r="A91" s="15"/>
      <c r="B91" s="15"/>
      <c r="C91" s="15"/>
      <c r="D91" s="15"/>
      <c r="E91" s="15"/>
      <c r="F91" s="72"/>
      <c r="G91" s="15"/>
      <c r="H91" s="15"/>
      <c r="I91" s="15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80"/>
      <c r="U91" s="80"/>
      <c r="V91" s="72"/>
      <c r="W91" s="72"/>
      <c r="X91" s="72"/>
      <c r="Y91" s="72"/>
      <c r="Z91" s="72"/>
    </row>
    <row r="92" spans="1:26" ht="15">
      <c r="A92" s="72"/>
      <c r="B92" s="72"/>
      <c r="C92" s="143" t="s">
        <v>192</v>
      </c>
      <c r="D92" s="50" t="s">
        <v>101</v>
      </c>
      <c r="E92" s="157" t="s">
        <v>212</v>
      </c>
      <c r="F92" s="157"/>
      <c r="G92" s="157"/>
      <c r="H92" s="158"/>
      <c r="I92" s="159" t="s">
        <v>213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80"/>
      <c r="V92" s="80"/>
      <c r="W92" s="72"/>
      <c r="X92" s="72"/>
      <c r="Y92" s="72"/>
      <c r="Z92" s="72"/>
    </row>
    <row r="93" spans="1:26" ht="15">
      <c r="A93" s="52" t="s">
        <v>34</v>
      </c>
      <c r="B93" s="52" t="s">
        <v>126</v>
      </c>
      <c r="C93" s="52" t="s">
        <v>207</v>
      </c>
      <c r="D93" s="82" t="s">
        <v>209</v>
      </c>
      <c r="E93" s="52" t="s">
        <v>214</v>
      </c>
      <c r="F93" s="52" t="s">
        <v>215</v>
      </c>
      <c r="G93" s="52" t="s">
        <v>216</v>
      </c>
      <c r="H93" s="52" t="s">
        <v>217</v>
      </c>
      <c r="I93" s="160" t="s">
        <v>218</v>
      </c>
      <c r="J93" s="52" t="s">
        <v>219</v>
      </c>
      <c r="K93" s="52" t="s">
        <v>220</v>
      </c>
      <c r="L93" s="52" t="s">
        <v>221</v>
      </c>
      <c r="M93" s="52" t="s">
        <v>222</v>
      </c>
      <c r="N93" s="52" t="s">
        <v>223</v>
      </c>
      <c r="O93" s="52" t="s">
        <v>224</v>
      </c>
      <c r="P93" s="52" t="s">
        <v>225</v>
      </c>
      <c r="Q93" s="52" t="s">
        <v>226</v>
      </c>
      <c r="R93" s="52" t="s">
        <v>227</v>
      </c>
      <c r="S93" s="52" t="s">
        <v>228</v>
      </c>
      <c r="T93" s="52" t="s">
        <v>229</v>
      </c>
      <c r="U93" s="80"/>
      <c r="V93" s="80"/>
      <c r="W93" s="72"/>
      <c r="X93" s="72"/>
      <c r="Y93" s="72"/>
      <c r="Z93" s="72"/>
    </row>
    <row r="94" spans="1:26" ht="15">
      <c r="A94" s="145" t="str">
        <f>A72</f>
        <v>06190070</v>
      </c>
      <c r="B94" s="146">
        <f>B72</f>
        <v>40752</v>
      </c>
      <c r="C94" s="8" t="s">
        <v>230</v>
      </c>
      <c r="D94" s="9">
        <v>249</v>
      </c>
      <c r="E94" s="10">
        <v>1</v>
      </c>
      <c r="F94" s="9"/>
      <c r="G94" s="9">
        <v>1</v>
      </c>
      <c r="H94" s="11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80"/>
      <c r="V94" s="80"/>
      <c r="W94" s="72"/>
      <c r="X94" s="72"/>
      <c r="Y94" s="72"/>
      <c r="Z94" s="72"/>
    </row>
    <row r="95" spans="1:26" ht="15">
      <c r="A95" s="153" t="str">
        <f>+A$94</f>
        <v>06190070</v>
      </c>
      <c r="B95" s="154">
        <f>+B$94</f>
        <v>40752</v>
      </c>
      <c r="C95" s="161" t="s">
        <v>231</v>
      </c>
      <c r="D95" s="162">
        <v>363</v>
      </c>
      <c r="E95" s="163">
        <v>2</v>
      </c>
      <c r="F95" s="164"/>
      <c r="G95" s="164"/>
      <c r="H95" s="165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80"/>
      <c r="V95" s="80"/>
      <c r="W95" s="72"/>
      <c r="X95" s="72"/>
      <c r="Y95" s="72"/>
      <c r="Z95" s="72"/>
    </row>
    <row r="96" spans="1:26" ht="15">
      <c r="A96" s="153" t="str">
        <f aca="true" t="shared" si="0" ref="A96:B114">+A$94</f>
        <v>06190070</v>
      </c>
      <c r="B96" s="154">
        <f t="shared" si="0"/>
        <v>40752</v>
      </c>
      <c r="C96" s="8" t="s">
        <v>232</v>
      </c>
      <c r="D96" s="9">
        <v>390</v>
      </c>
      <c r="E96" s="10">
        <v>4</v>
      </c>
      <c r="F96" s="9"/>
      <c r="G96" s="9"/>
      <c r="H96" s="11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80"/>
      <c r="V96" s="80"/>
      <c r="W96" s="72"/>
      <c r="X96" s="72"/>
      <c r="Y96" s="72"/>
      <c r="Z96" s="72"/>
    </row>
    <row r="97" spans="1:26" ht="15">
      <c r="A97" s="153" t="str">
        <f t="shared" si="0"/>
        <v>06190070</v>
      </c>
      <c r="B97" s="154">
        <f t="shared" si="0"/>
        <v>40752</v>
      </c>
      <c r="C97" s="8" t="s">
        <v>233</v>
      </c>
      <c r="D97" s="9">
        <v>457</v>
      </c>
      <c r="E97" s="10">
        <v>5</v>
      </c>
      <c r="F97" s="9"/>
      <c r="G97" s="9">
        <v>1</v>
      </c>
      <c r="H97" s="11">
        <v>2</v>
      </c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80"/>
      <c r="V97" s="80"/>
      <c r="W97" s="72"/>
      <c r="X97" s="72"/>
      <c r="Y97" s="72"/>
      <c r="Z97" s="72"/>
    </row>
    <row r="98" spans="1:26" ht="15">
      <c r="A98" s="153" t="str">
        <f t="shared" si="0"/>
        <v>06190070</v>
      </c>
      <c r="B98" s="154">
        <f t="shared" si="0"/>
        <v>40752</v>
      </c>
      <c r="C98" s="8" t="s">
        <v>234</v>
      </c>
      <c r="D98" s="9">
        <v>719</v>
      </c>
      <c r="E98" s="10">
        <v>24</v>
      </c>
      <c r="F98" s="9"/>
      <c r="G98" s="9"/>
      <c r="H98" s="11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80"/>
      <c r="V98" s="80"/>
      <c r="W98" s="72"/>
      <c r="X98" s="72"/>
      <c r="Y98" s="72"/>
      <c r="Z98" s="72"/>
    </row>
    <row r="99" spans="1:26" ht="15">
      <c r="A99" s="153" t="str">
        <f t="shared" si="0"/>
        <v>06190070</v>
      </c>
      <c r="B99" s="154">
        <f t="shared" si="0"/>
        <v>40752</v>
      </c>
      <c r="C99" s="8" t="s">
        <v>235</v>
      </c>
      <c r="D99" s="9">
        <v>735</v>
      </c>
      <c r="E99" s="10">
        <v>1</v>
      </c>
      <c r="F99" s="9"/>
      <c r="G99" s="9"/>
      <c r="H99" s="11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80"/>
      <c r="V99" s="80"/>
      <c r="W99" s="72"/>
      <c r="X99" s="72"/>
      <c r="Y99" s="72"/>
      <c r="Z99" s="72"/>
    </row>
    <row r="100" spans="1:26" ht="15">
      <c r="A100" s="153" t="str">
        <f t="shared" si="0"/>
        <v>06190070</v>
      </c>
      <c r="B100" s="154">
        <f t="shared" si="0"/>
        <v>40752</v>
      </c>
      <c r="C100" s="8" t="s">
        <v>236</v>
      </c>
      <c r="D100" s="9">
        <v>740</v>
      </c>
      <c r="E100" s="10">
        <v>1</v>
      </c>
      <c r="F100" s="9"/>
      <c r="G100" s="9"/>
      <c r="H100" s="11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80"/>
      <c r="V100" s="80"/>
      <c r="W100" s="72"/>
      <c r="X100" s="72"/>
      <c r="Y100" s="72"/>
      <c r="Z100" s="72"/>
    </row>
    <row r="101" spans="1:26" ht="15">
      <c r="A101" s="153" t="str">
        <f t="shared" si="0"/>
        <v>06190070</v>
      </c>
      <c r="B101" s="154">
        <f t="shared" si="0"/>
        <v>40752</v>
      </c>
      <c r="C101" s="8" t="s">
        <v>237</v>
      </c>
      <c r="D101" s="9">
        <v>807</v>
      </c>
      <c r="E101" s="10">
        <v>25</v>
      </c>
      <c r="F101" s="9">
        <v>4</v>
      </c>
      <c r="G101" s="9">
        <v>1061</v>
      </c>
      <c r="H101" s="11">
        <v>10</v>
      </c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80"/>
      <c r="V101" s="80"/>
      <c r="W101" s="72"/>
      <c r="X101" s="72"/>
      <c r="Y101" s="72"/>
      <c r="Z101" s="72"/>
    </row>
    <row r="102" spans="1:26" ht="21">
      <c r="A102" s="153" t="str">
        <f t="shared" si="0"/>
        <v>06190070</v>
      </c>
      <c r="B102" s="154">
        <f t="shared" si="0"/>
        <v>40752</v>
      </c>
      <c r="C102" s="166" t="s">
        <v>238</v>
      </c>
      <c r="D102" s="162">
        <v>658</v>
      </c>
      <c r="E102" s="10">
        <v>3</v>
      </c>
      <c r="F102" s="9"/>
      <c r="G102" s="9"/>
      <c r="H102" s="11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80"/>
      <c r="V102" s="80"/>
      <c r="W102" s="72"/>
      <c r="X102" s="72"/>
      <c r="Y102" s="72"/>
      <c r="Z102" s="72"/>
    </row>
    <row r="103" spans="1:26" ht="15">
      <c r="A103" s="153" t="str">
        <f t="shared" si="0"/>
        <v>06190070</v>
      </c>
      <c r="B103" s="154">
        <f t="shared" si="0"/>
        <v>40752</v>
      </c>
      <c r="C103" s="161" t="s">
        <v>239</v>
      </c>
      <c r="D103" s="162">
        <v>696</v>
      </c>
      <c r="E103" s="163"/>
      <c r="F103" s="164"/>
      <c r="G103" s="164"/>
      <c r="H103" s="165">
        <v>1</v>
      </c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80"/>
      <c r="V103" s="80"/>
      <c r="W103" s="72"/>
      <c r="X103" s="72"/>
      <c r="Y103" s="72"/>
      <c r="Z103" s="72"/>
    </row>
    <row r="104" spans="1:26" ht="15">
      <c r="A104" s="153" t="str">
        <f t="shared" si="0"/>
        <v>06190070</v>
      </c>
      <c r="B104" s="154">
        <f t="shared" si="0"/>
        <v>40752</v>
      </c>
      <c r="C104" s="8" t="s">
        <v>240</v>
      </c>
      <c r="D104" s="9">
        <v>697</v>
      </c>
      <c r="E104" s="10"/>
      <c r="F104" s="9"/>
      <c r="G104" s="9">
        <v>1</v>
      </c>
      <c r="H104" s="11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80"/>
      <c r="V104" s="80"/>
      <c r="W104" s="72"/>
      <c r="X104" s="72"/>
      <c r="Y104" s="72"/>
      <c r="Z104" s="72"/>
    </row>
    <row r="105" spans="1:26" ht="15">
      <c r="A105" s="153" t="str">
        <f t="shared" si="0"/>
        <v>06190070</v>
      </c>
      <c r="B105" s="154">
        <f t="shared" si="0"/>
        <v>40752</v>
      </c>
      <c r="C105" s="166" t="s">
        <v>241</v>
      </c>
      <c r="D105" s="162">
        <v>880</v>
      </c>
      <c r="E105" s="10">
        <v>1</v>
      </c>
      <c r="F105" s="9"/>
      <c r="G105" s="9">
        <v>8</v>
      </c>
      <c r="H105" s="11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80"/>
      <c r="V105" s="80"/>
      <c r="W105" s="72"/>
      <c r="X105" s="72"/>
      <c r="Y105" s="72"/>
      <c r="Z105" s="72"/>
    </row>
    <row r="106" spans="1:26" ht="15">
      <c r="A106" s="153" t="str">
        <f t="shared" si="0"/>
        <v>06190070</v>
      </c>
      <c r="B106" s="154">
        <f t="shared" si="0"/>
        <v>40752</v>
      </c>
      <c r="C106" s="8" t="s">
        <v>242</v>
      </c>
      <c r="D106" s="9">
        <v>861</v>
      </c>
      <c r="E106" s="10">
        <v>5</v>
      </c>
      <c r="F106" s="9"/>
      <c r="G106" s="9"/>
      <c r="H106" s="11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80"/>
      <c r="V106" s="80"/>
      <c r="W106" s="72"/>
      <c r="X106" s="72"/>
      <c r="Y106" s="72"/>
      <c r="Z106" s="72"/>
    </row>
    <row r="107" spans="1:26" ht="15">
      <c r="A107" s="153" t="str">
        <f t="shared" si="0"/>
        <v>06190070</v>
      </c>
      <c r="B107" s="154">
        <f t="shared" si="0"/>
        <v>40752</v>
      </c>
      <c r="C107" s="166" t="s">
        <v>243</v>
      </c>
      <c r="D107" s="162">
        <v>887</v>
      </c>
      <c r="E107" s="163">
        <v>6</v>
      </c>
      <c r="F107" s="164"/>
      <c r="G107" s="164"/>
      <c r="H107" s="165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80"/>
      <c r="V107" s="80"/>
      <c r="W107" s="72"/>
      <c r="X107" s="72"/>
      <c r="Y107" s="72"/>
      <c r="Z107" s="72"/>
    </row>
    <row r="108" spans="1:26" ht="15">
      <c r="A108" s="153" t="str">
        <f t="shared" si="0"/>
        <v>06190070</v>
      </c>
      <c r="B108" s="154">
        <f t="shared" si="0"/>
        <v>40752</v>
      </c>
      <c r="C108" s="8" t="s">
        <v>244</v>
      </c>
      <c r="D108" s="9">
        <v>892</v>
      </c>
      <c r="E108" s="10">
        <v>1</v>
      </c>
      <c r="F108" s="9"/>
      <c r="G108" s="9"/>
      <c r="H108" s="11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80"/>
      <c r="V108" s="80"/>
      <c r="W108" s="72"/>
      <c r="X108" s="72"/>
      <c r="Y108" s="72"/>
      <c r="Z108" s="72"/>
    </row>
    <row r="109" spans="1:26" ht="15">
      <c r="A109" s="153" t="str">
        <f t="shared" si="0"/>
        <v>06190070</v>
      </c>
      <c r="B109" s="154">
        <f t="shared" si="0"/>
        <v>40752</v>
      </c>
      <c r="C109" s="8" t="s">
        <v>245</v>
      </c>
      <c r="D109" s="9">
        <v>3127</v>
      </c>
      <c r="E109" s="10" t="s">
        <v>246</v>
      </c>
      <c r="F109" s="9"/>
      <c r="G109" s="9"/>
      <c r="H109" s="11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80"/>
      <c r="V109" s="80"/>
      <c r="W109" s="72"/>
      <c r="X109" s="72"/>
      <c r="Y109" s="72"/>
      <c r="Z109" s="72"/>
    </row>
    <row r="110" spans="1:26" ht="15">
      <c r="A110" s="153" t="str">
        <f t="shared" si="0"/>
        <v>06190070</v>
      </c>
      <c r="B110" s="154">
        <f t="shared" si="0"/>
        <v>40752</v>
      </c>
      <c r="C110" s="8" t="s">
        <v>247</v>
      </c>
      <c r="D110" s="9">
        <v>1030</v>
      </c>
      <c r="E110" s="10">
        <v>3</v>
      </c>
      <c r="F110" s="9"/>
      <c r="G110" s="9"/>
      <c r="H110" s="11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80"/>
      <c r="V110" s="80"/>
      <c r="W110" s="72"/>
      <c r="X110" s="72"/>
      <c r="Y110" s="72"/>
      <c r="Z110" s="72"/>
    </row>
    <row r="111" spans="1:26" ht="15">
      <c r="A111" s="153" t="str">
        <f t="shared" si="0"/>
        <v>06190070</v>
      </c>
      <c r="B111" s="154">
        <f t="shared" si="0"/>
        <v>40752</v>
      </c>
      <c r="C111" s="8" t="s">
        <v>248</v>
      </c>
      <c r="D111" s="9">
        <v>997</v>
      </c>
      <c r="E111" s="10">
        <v>5</v>
      </c>
      <c r="F111" s="9"/>
      <c r="G111" s="9">
        <v>1</v>
      </c>
      <c r="H111" s="11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80"/>
      <c r="V111" s="80"/>
      <c r="W111" s="72"/>
      <c r="X111" s="72"/>
      <c r="Y111" s="72"/>
      <c r="Z111" s="72"/>
    </row>
    <row r="112" spans="1:26" ht="15">
      <c r="A112" s="153" t="str">
        <f t="shared" si="0"/>
        <v>06190070</v>
      </c>
      <c r="B112" s="154">
        <f t="shared" si="0"/>
        <v>40752</v>
      </c>
      <c r="C112" s="166" t="s">
        <v>249</v>
      </c>
      <c r="D112" s="162">
        <v>1009</v>
      </c>
      <c r="E112" s="10"/>
      <c r="F112" s="9"/>
      <c r="G112" s="9"/>
      <c r="H112" s="11">
        <v>1</v>
      </c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80"/>
      <c r="V112" s="80"/>
      <c r="W112" s="72"/>
      <c r="X112" s="72"/>
      <c r="Y112" s="72"/>
      <c r="Z112" s="72"/>
    </row>
    <row r="113" spans="1:26" ht="21">
      <c r="A113" s="153" t="str">
        <f t="shared" si="0"/>
        <v>06190070</v>
      </c>
      <c r="B113" s="154">
        <f t="shared" si="0"/>
        <v>40752</v>
      </c>
      <c r="C113" s="167" t="s">
        <v>250</v>
      </c>
      <c r="D113" s="168">
        <v>933</v>
      </c>
      <c r="E113" s="169"/>
      <c r="F113" s="170">
        <v>384</v>
      </c>
      <c r="G113" s="170">
        <v>640</v>
      </c>
      <c r="H113" s="171">
        <v>1</v>
      </c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80"/>
      <c r="V113" s="80"/>
      <c r="W113" s="72"/>
      <c r="X113" s="72"/>
      <c r="Y113" s="72"/>
      <c r="Z113" s="72"/>
    </row>
    <row r="114" spans="1:26" ht="21">
      <c r="A114" s="153" t="str">
        <f t="shared" si="0"/>
        <v>06190070</v>
      </c>
      <c r="B114" s="154">
        <f t="shared" si="0"/>
        <v>40752</v>
      </c>
      <c r="C114" s="8" t="s">
        <v>251</v>
      </c>
      <c r="D114" s="9">
        <v>1071</v>
      </c>
      <c r="E114" s="10"/>
      <c r="F114" s="9"/>
      <c r="G114" s="9">
        <v>1</v>
      </c>
      <c r="H114" s="11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80"/>
      <c r="V114" s="80"/>
      <c r="W114" s="72"/>
      <c r="X114" s="72"/>
      <c r="Y114" s="72"/>
      <c r="Z114" s="72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textLength" allowBlank="1" showInputMessage="1" showErrorMessage="1" sqref="A41:E41">
      <formula1>0</formula1>
      <formula2>50</formula2>
    </dataValidation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IMBERT Loïc</dc:creator>
  <cp:keywords/>
  <dc:description/>
  <cp:lastModifiedBy>IMBERT Loïc</cp:lastModifiedBy>
  <dcterms:created xsi:type="dcterms:W3CDTF">2014-08-01T07:00:32Z</dcterms:created>
  <dcterms:modified xsi:type="dcterms:W3CDTF">2014-08-01T07:04:06Z</dcterms:modified>
  <cp:category/>
  <cp:version/>
  <cp:contentType/>
  <cp:contentStatus/>
</cp:coreProperties>
</file>