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RLUAI\22002_RLUAI_exports\"/>
    </mc:Choice>
  </mc:AlternateContent>
  <xr:revisionPtr revIDLastSave="0" documentId="13_ncr:1_{60425002-C221-4460-9C40-590CAB5DEAA0}" xr6:coauthVersionLast="36" xr6:coauthVersionMax="36" xr10:uidLastSave="{00000000-0000-0000-0000-000000000000}"/>
  <bookViews>
    <workbookView xWindow="0" yWindow="0" windowWidth="23040" windowHeight="9060" xr2:uid="{E04458DC-D654-42C5-9DE4-9A8A1480770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<sst xmlns="http://schemas.openxmlformats.org/spreadsheetml/2006/main" count="309" uniqueCount="163">
  <si>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</si>
  <si>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</si>
  <si>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</si>
  <si>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</si>
  <si>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</si>
  <si>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</si>
  <si>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</si>
  <si>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</si>
  <si>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</si>
  <si>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</si>
  <si>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</si>
  <si>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</si>
  <si>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</si>
  <si>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</si>
  <si>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</si>
  <si>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</si>
  <si>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</si>
  <si>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</si>
  <si>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</si>
  <si>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</si>
  <si>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</si>
  <si>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</si>
  <si>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</si>
  <si>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</si>
  <si>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</si>
  <si>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</si>
  <si>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</si>
  <si>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</si>
  <si>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</si>
  <si>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</si>
  <si>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</si>
  <si>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</si>
  <si>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</si>
  <si>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</si>
  <si>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</si>
  <si>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</si>
  <si>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</si>
  <si>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</si>
  <si>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</si>
  <si>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</si>
  <si>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</si>
  <si>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</si>
  <si>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</si>
  <si>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</si>
  <si>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</si>
  <si>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</si>
  <si>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</si>
  <si>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</si>
  <si>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</si>
  <si>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</si>
  <si>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</si>
  <si>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</si>
  <si>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</si>
  <si>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06194000</t>
  </si>
  <si>
    <t>LUYNES</t>
  </si>
  <si>
    <t>RUISSEAU DE LUYNES A AIX-EN-PROVENCE</t>
  </si>
  <si>
    <t xml:space="preserve"> AIX-EN-PROVENCE</t>
  </si>
  <si>
    <t>Réseau de contrôle opérationnel</t>
  </si>
  <si>
    <t>facultatif #</t>
  </si>
  <si>
    <t>CODE_OPERATION</t>
  </si>
  <si>
    <t>TYPO_NATIONALE</t>
  </si>
  <si>
    <t>20/06/2022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</si>
  <si>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</si>
  <si>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</si>
  <si>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</si>
  <si>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</si>
  <si>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</si>
  <si>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</si>
  <si>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</si>
  <si>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</si>
  <si>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</si>
  <si>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</si>
  <si>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</si>
  <si>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</si>
  <si>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</si>
  <si>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</si>
  <si>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</si>
  <si>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</si>
  <si>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</si>
  <si>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</si>
  <si>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</si>
  <si>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</si>
  <si>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</si>
  <si>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</si>
  <si>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</si>
  <si>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</si>
  <si>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</si>
  <si>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</si>
  <si>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</si>
  <si>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</si>
  <si>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</si>
  <si>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</si>
  <si>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</si>
  <si>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</si>
  <si>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</si>
  <si>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</si>
  <si>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</si>
  <si>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</si>
  <si>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</si>
  <si>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</si>
  <si>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</si>
  <si>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</si>
  <si>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</si>
  <si>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</si>
  <si>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</si>
  <si>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</si>
  <si>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</si>
  <si>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</si>
  <si>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</si>
  <si>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</si>
  <si>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</si>
  <si>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</si>
  <si>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</si>
  <si>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</si>
  <si>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</si>
  <si>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</si>
  <si>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</si>
  <si>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</si>
  <si>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</si>
  <si>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</si>
  <si>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</si>
  <si>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</si>
  <si>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</si>
  <si>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</si>
  <si>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</si>
  <si>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</si>
  <si>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</si>
  <si>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</si>
  <si>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</si>
  <si>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</si>
  <si>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</si>
  <si>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</si>
  <si>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</si>
  <si>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</si>
  <si>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</si>
  <si>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</si>
  <si>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</si>
  <si>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</si>
  <si>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</si>
  <si>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</si>
  <si>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</si>
  <si>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</si>
  <si>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</si>
  <si>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</si>
  <si>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</si>
  <si>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</si>
  <si>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</si>
  <si>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</si>
  <si>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</si>
  <si>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</si>
  <si>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</si>
  <si>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</si>
  <si>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</si>
  <si>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</si>
  <si>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</si>
  <si>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</si>
  <si>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bryo et algues</t>
  </si>
  <si>
    <t>P11</t>
  </si>
  <si>
    <t>P12</t>
  </si>
  <si>
    <t>18690155900069</t>
  </si>
  <si>
    <t>AERMC</t>
  </si>
  <si>
    <t>RLUAI_2022-06-20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</si>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</sst>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EA96C54-85AE-4067-BFD4-8AD3FF6C4D75}"/>
    <cellStyle name="Normal_résultats" xfId="2" xr:uid="{6882F799-2BDB-43FE-9F54-1F0D4C7BAE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RLUAI/22002_RLUAI_20-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3D6AA-2F7B-49BE-8546-F899AD2B847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159</v>
      </c>
      <c r="B23" s="39" t="s">
        <v>53</v>
      </c>
      <c r="C23" s="40" t="s">
        <v>54</v>
      </c>
      <c r="D23" s="40" t="s">
        <v>55</v>
      </c>
      <c r="E23" s="40" t="s">
        <v>56</v>
      </c>
      <c r="F23" s="39">
        <v>13001</v>
      </c>
      <c r="G23" s="40">
        <v>896064</v>
      </c>
      <c r="H23" s="40">
        <v>6267461</v>
      </c>
      <c r="I23" s="40">
        <v>156</v>
      </c>
      <c r="J23" s="40" t="s">
        <v>57</v>
      </c>
      <c r="K23" s="39">
        <v>896099.13076238101</v>
      </c>
      <c r="L23" s="39">
        <v>6267420.2915143343</v>
      </c>
      <c r="M23" s="39">
        <v>896066.28859335498</v>
      </c>
      <c r="N23" s="39">
        <v>6267513.8450936945</v>
      </c>
      <c r="O23" s="40">
        <v>8</v>
      </c>
      <c r="P23" s="40">
        <v>115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160</v>
      </c>
      <c r="B26" s="46" t="s">
        <v>161</v>
      </c>
      <c r="C26" s="47"/>
      <c r="D26" s="48" t="s">
        <v>61</v>
      </c>
      <c r="E26" s="49" t="s">
        <v>62</v>
      </c>
      <c r="F26" s="45" t="s">
        <v>63</v>
      </c>
      <c r="G26" s="50" t="s">
        <v>162</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3.6400000000000006</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3</v>
      </c>
      <c r="I42" s="91" t="s">
        <v>90</v>
      </c>
      <c r="R42" s="57"/>
      <c r="S42" s="57"/>
    </row>
    <row r="43" spans="1:19">
      <c r="A43" s="93"/>
      <c r="B43" s="93"/>
      <c r="C43" s="93"/>
      <c r="D43" s="94"/>
      <c r="E43" s="93"/>
      <c r="F43" s="89" t="s">
        <v>93</v>
      </c>
      <c r="G43" s="90" t="s">
        <v>94</v>
      </c>
      <c r="H43" s="95">
        <v>59</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25</v>
      </c>
      <c r="I45" s="91" t="s">
        <v>95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3</v>
      </c>
      <c r="I48" s="91" t="s">
        <v>90</v>
      </c>
      <c r="O48" s="59"/>
    </row>
    <row r="49" spans="1:19" s="2" customFormat="1">
      <c r="A49" s="93"/>
      <c r="B49" s="93"/>
      <c r="C49" s="93"/>
      <c r="D49" s="94"/>
      <c r="E49" s="93"/>
      <c r="F49" s="89" t="s">
        <v>106</v>
      </c>
      <c r="G49" s="90" t="s">
        <v>107</v>
      </c>
      <c r="H49" s="95">
        <v>1</v>
      </c>
      <c r="I49" s="91" t="s">
        <v>90</v>
      </c>
      <c r="M49" s="59"/>
      <c r="N49" s="59"/>
      <c r="O49" s="59"/>
      <c r="P49" s="59"/>
      <c r="Q49" s="59"/>
      <c r="R49" s="57"/>
      <c r="S49" s="57"/>
    </row>
    <row r="50" spans="1:19" s="2" customFormat="1">
      <c r="A50" s="93"/>
      <c r="B50" s="93"/>
      <c r="C50" s="93"/>
      <c r="D50" s="94"/>
      <c r="E50" s="93"/>
      <c r="F50" s="100" t="s">
        <v>108</v>
      </c>
      <c r="G50" s="101" t="s">
        <v>109</v>
      </c>
      <c r="H50" s="102">
        <v>7</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15</v>
      </c>
      <c r="H66" s="91">
        <v>2</v>
      </c>
      <c r="I66" s="91"/>
      <c r="J66" s="91"/>
      <c r="K66" s="91">
        <v>0</v>
      </c>
    </row>
    <row r="67" spans="1:19">
      <c r="A67" s="127" t="s">
        <v>53</v>
      </c>
      <c r="B67" s="128" t="s">
        <v>61</v>
      </c>
      <c r="C67" s="126" t="s">
        <v>144</v>
      </c>
      <c r="D67" s="91" t="s">
        <v>92</v>
      </c>
      <c r="E67" s="91" t="s">
        <v>126</v>
      </c>
      <c r="F67" s="95" t="s">
        <v>143</v>
      </c>
      <c r="G67" s="95">
        <v>5</v>
      </c>
      <c r="H67" s="95">
        <v>4</v>
      </c>
      <c r="I67" s="95"/>
      <c r="J67" s="95"/>
      <c r="K67" s="91">
        <v>0</v>
      </c>
    </row>
    <row r="68" spans="1:19">
      <c r="A68" s="127" t="s">
        <v>53</v>
      </c>
      <c r="B68" s="128" t="s">
        <v>61</v>
      </c>
      <c r="C68" s="126" t="s">
        <v>145</v>
      </c>
      <c r="D68" s="91" t="s">
        <v>97</v>
      </c>
      <c r="E68" s="91" t="s">
        <v>126</v>
      </c>
      <c r="F68" s="95" t="s">
        <v>143</v>
      </c>
      <c r="G68" s="95">
        <v>10</v>
      </c>
      <c r="H68" s="95">
        <v>1</v>
      </c>
      <c r="I68" s="95"/>
      <c r="J68" s="95"/>
      <c r="K68" s="91">
        <v>0</v>
      </c>
    </row>
    <row r="69" spans="1:19">
      <c r="A69" s="127" t="s">
        <v>53</v>
      </c>
      <c r="B69" s="128" t="s">
        <v>61</v>
      </c>
      <c r="C69" s="126" t="s">
        <v>146</v>
      </c>
      <c r="D69" s="91" t="s">
        <v>105</v>
      </c>
      <c r="E69" s="91" t="s">
        <v>121</v>
      </c>
      <c r="F69" s="95" t="s">
        <v>143</v>
      </c>
      <c r="G69" s="95">
        <v>20</v>
      </c>
      <c r="H69" s="95">
        <v>4</v>
      </c>
      <c r="I69" s="95"/>
      <c r="J69" s="95"/>
      <c r="K69" s="91">
        <v>0</v>
      </c>
    </row>
    <row r="70" spans="1:19">
      <c r="A70" s="127" t="s">
        <v>53</v>
      </c>
      <c r="B70" s="128" t="s">
        <v>61</v>
      </c>
      <c r="C70" s="126" t="s">
        <v>147</v>
      </c>
      <c r="D70" s="91" t="s">
        <v>94</v>
      </c>
      <c r="E70" s="91" t="s">
        <v>131</v>
      </c>
      <c r="F70" s="95" t="s">
        <v>148</v>
      </c>
      <c r="G70" s="95">
        <v>10</v>
      </c>
      <c r="H70" s="95">
        <v>1</v>
      </c>
      <c r="I70" s="95"/>
      <c r="J70" s="95" t="s">
        <v>149</v>
      </c>
      <c r="K70" s="91">
        <v>1</v>
      </c>
    </row>
    <row r="71" spans="1:19">
      <c r="A71" s="127" t="s">
        <v>53</v>
      </c>
      <c r="B71" s="128" t="s">
        <v>61</v>
      </c>
      <c r="C71" s="126" t="s">
        <v>150</v>
      </c>
      <c r="D71" s="91" t="s">
        <v>94</v>
      </c>
      <c r="E71" s="91" t="s">
        <v>126</v>
      </c>
      <c r="F71" s="95" t="s">
        <v>148</v>
      </c>
      <c r="G71" s="95">
        <v>20</v>
      </c>
      <c r="H71" s="95">
        <v>3</v>
      </c>
      <c r="I71" s="95"/>
      <c r="J71" s="95"/>
      <c r="K71" s="91">
        <v>0</v>
      </c>
    </row>
    <row r="72" spans="1:19">
      <c r="A72" s="127" t="s">
        <v>53</v>
      </c>
      <c r="B72" s="128" t="s">
        <v>61</v>
      </c>
      <c r="C72" s="126" t="s">
        <v>151</v>
      </c>
      <c r="D72" s="91" t="s">
        <v>99</v>
      </c>
      <c r="E72" s="91" t="s">
        <v>126</v>
      </c>
      <c r="F72" s="95" t="s">
        <v>148</v>
      </c>
      <c r="G72" s="95">
        <v>25</v>
      </c>
      <c r="H72" s="95">
        <v>2</v>
      </c>
      <c r="I72" s="95"/>
      <c r="J72" s="95"/>
      <c r="K72" s="91">
        <v>0</v>
      </c>
    </row>
    <row r="73" spans="1:19">
      <c r="A73" s="127" t="s">
        <v>53</v>
      </c>
      <c r="B73" s="128" t="s">
        <v>61</v>
      </c>
      <c r="C73" s="126" t="s">
        <v>152</v>
      </c>
      <c r="D73" s="91" t="s">
        <v>109</v>
      </c>
      <c r="E73" s="91" t="s">
        <v>131</v>
      </c>
      <c r="F73" s="95" t="s">
        <v>148</v>
      </c>
      <c r="G73" s="95">
        <v>5</v>
      </c>
      <c r="H73" s="95">
        <v>2</v>
      </c>
      <c r="I73" s="95"/>
      <c r="J73" s="95" t="s">
        <v>149</v>
      </c>
      <c r="K73" s="91">
        <v>3</v>
      </c>
    </row>
    <row r="74" spans="1:19">
      <c r="A74" s="127" t="s">
        <v>53</v>
      </c>
      <c r="B74" s="128" t="s">
        <v>61</v>
      </c>
      <c r="C74" s="126" t="s">
        <v>153</v>
      </c>
      <c r="D74" s="91" t="s">
        <v>94</v>
      </c>
      <c r="E74" s="91" t="s">
        <v>121</v>
      </c>
      <c r="F74" s="95" t="s">
        <v>154</v>
      </c>
      <c r="G74" s="95">
        <v>20</v>
      </c>
      <c r="H74" s="95">
        <v>4</v>
      </c>
      <c r="I74" s="95"/>
      <c r="J74" s="95"/>
      <c r="K74" s="91">
        <v>0</v>
      </c>
    </row>
    <row r="75" spans="1:19">
      <c r="A75" s="127" t="s">
        <v>53</v>
      </c>
      <c r="B75" s="128" t="s">
        <v>61</v>
      </c>
      <c r="C75" s="126" t="s">
        <v>155</v>
      </c>
      <c r="D75" s="91" t="s">
        <v>94</v>
      </c>
      <c r="E75" s="91" t="s">
        <v>136</v>
      </c>
      <c r="F75" s="95" t="s">
        <v>154</v>
      </c>
      <c r="G75" s="95">
        <v>10</v>
      </c>
      <c r="H75" s="95">
        <v>1</v>
      </c>
      <c r="I75" s="95"/>
      <c r="J75" s="95" t="s">
        <v>156</v>
      </c>
      <c r="K75" s="91">
        <v>2</v>
      </c>
    </row>
    <row r="76" spans="1:19">
      <c r="A76" s="127" t="s">
        <v>53</v>
      </c>
      <c r="B76" s="128" t="s">
        <v>61</v>
      </c>
      <c r="C76" s="126" t="s">
        <v>157</v>
      </c>
      <c r="D76" s="91" t="s">
        <v>94</v>
      </c>
      <c r="E76" s="91" t="s">
        <v>131</v>
      </c>
      <c r="F76" s="95" t="s">
        <v>154</v>
      </c>
      <c r="G76" s="95">
        <v>15</v>
      </c>
      <c r="H76" s="95">
        <v>1</v>
      </c>
      <c r="I76" s="95"/>
      <c r="J76" s="95"/>
      <c r="K76" s="91">
        <v>0</v>
      </c>
    </row>
    <row r="77" spans="1:19">
      <c r="A77" s="127" t="s">
        <v>53</v>
      </c>
      <c r="B77" s="128" t="s">
        <v>61</v>
      </c>
      <c r="C77" s="126" t="s">
        <v>158</v>
      </c>
      <c r="D77" s="91" t="s">
        <v>99</v>
      </c>
      <c r="E77" s="91" t="s">
        <v>121</v>
      </c>
      <c r="F77" s="95" t="s">
        <v>154</v>
      </c>
      <c r="G77" s="95">
        <v>30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D870389-2D11-40B6-B591-90BAE946383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10C526E-5CD1-4279-8A0A-FF4660CB910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8165452-0FF5-4705-9CD3-CBB656D09F7B}">
      <formula1>1</formula1>
      <formula2>14</formula2>
    </dataValidation>
    <dataValidation type="textLength" allowBlank="1" showInputMessage="1" showErrorMessage="1" errorTitle="Code Sandre station" error="Chaîne de 8 caractères numériques" sqref="B23" xr:uid="{504D2CF9-0EBF-40C1-83A4-78650D6C421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6F978CD-6374-4160-9399-A45913746C15}">
      <formula1>$R$2:$R$29</formula1>
    </dataValidation>
    <dataValidation type="list" allowBlank="1" sqref="D66" xr:uid="{F943C171-9BD4-4CBF-936A-133AAC0D8E47}">
      <formula1>"S1, S2, S3, S9, S10, S11, S18, S24, S25, S28, S29, S30"</formula1>
    </dataValidation>
    <dataValidation type="list" allowBlank="1" errorTitle="Choisir une des 4 catégories" error="Vous devez indiquer une des 4 catégories de la liste déroulante" sqref="I39:I50" xr:uid="{B7C0D2DE-E244-465E-A4B2-9BBC7AEF6DB4}">
      <formula1>"D, M, MNR, P"</formula1>
    </dataValidation>
    <dataValidation type="list" allowBlank="1" errorTitle="Abondance végétation de 0 à 5" sqref="K66:K77" xr:uid="{33CBC582-3BB8-4E3A-A5E0-61D1A32DA267}">
      <formula1>"0, 1, 2, 3, 4, 5"</formula1>
    </dataValidation>
    <dataValidation type="list" allowBlank="1" errorTitle="Stabilité ou non du substrat" sqref="I66" xr:uid="{F064F39D-4DD8-426B-A40D-C828FB9889EB}">
      <formula1>"stable , moyennement stable , instable"</formula1>
    </dataValidation>
    <dataValidation type="list" allowBlank="1" errorTitle="Intensité du comatage de 0 à 5" sqref="H66" xr:uid="{C832F490-0101-4372-B959-6A3D08E63EA8}">
      <formula1>"0, 1, 2, 3, 4, 5"</formula1>
    </dataValidation>
    <dataValidation type="list" allowBlank="1" errorTitle="Bocal de regroupement" sqref="F66" xr:uid="{3B91827D-93D1-4BAB-94B6-A62782E78C9D}">
      <formula1>"PhA , PhB, PhC"</formula1>
    </dataValidation>
    <dataValidation allowBlank="1" showErrorMessage="1" errorTitle="Altitude en mètres" sqref="K23:N23" xr:uid="{5B6B6EF3-4BAD-4E66-9651-6941DC69EC18}"/>
    <dataValidation type="list" allowBlank="1" showInputMessage="1" sqref="D67:D77" xr:uid="{353F8279-583B-4A00-AFA1-35DC4E66655C}">
      <formula1>"S1, S2, S3, S9, S10, S11, S18, S24, S25, S28, S29, S30"</formula1>
    </dataValidation>
    <dataValidation type="list" allowBlank="1" errorTitle="Codage SANDRE svp" sqref="E66:E77" xr:uid="{E928A2DC-2C91-42FD-B8E5-39E949191C5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2300A39-1B41-40C2-8E5D-E8AA870C443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0969B40-42A9-4F13-9C81-95A37413EAB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AF1A6DE-AFDA-4A44-8B3D-FC7B1B9BB5C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07926EF-6E32-4186-A9C7-016C2E518D7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911F968-54DE-44C2-8696-E1EBF3A6835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ED06954-2CBE-4EBD-95C6-61ED13AE963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D24AE23-73D1-4BD1-8182-29C61D4D4E7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82EEDA5-D81B-4820-A09B-4C24AAE3592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B5D95F6-6BDF-48A3-810F-6CAC51A4150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11EB436-A2EB-45AE-8060-F3BB8872E22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06CFD46-19D6-44B0-8C11-26826462DDA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7D481DF-F252-4100-BBC8-15A885F26E7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CB5E46E-82F2-466F-BD2D-CA28D37B021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5CC0B86-6F13-4AA7-97EC-D6ABAABBC8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2022-07-11T13:48:52Z</dcterms:created>
  <dcterms:modified xsi:type="dcterms:W3CDTF">2022-07-11T13:48:53Z</dcterms:modified>
</cp:coreProperties>
</file>