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<sst xmlns="http://schemas.openxmlformats.org/spreadsheetml/2006/main" count="377" uniqueCount="246">
  <si>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</si>
  <si>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</si>
  <si>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</si>
  <si>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</si>
  <si>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</si>
  <si>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</si>
  <si>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</si>
  <si>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</si>
  <si>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</si>
  <si>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</si>
  <si>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</si>
  <si>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</si>
  <si>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</si>
  <si>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</si>
  <si>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</si>
  <si>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</si>
  <si>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</si>
  <si>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</si>
  <si>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</si>
  <si>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</si>
  <si>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</si>
  <si>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</si>
  <si>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</si>
  <si>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</si>
  <si>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</si>
  <si>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</si>
  <si>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</si>
  <si>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</si>
  <si>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</si>
  <si>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</si>
  <si>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</si>
  <si>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</si>
  <si>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</si>
  <si>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</si>
  <si>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</si>
  <si>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</si>
  <si>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</si>
  <si>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</si>
  <si>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</si>
  <si>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</si>
  <si>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</si>
  <si>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</si>
  <si>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</si>
  <si>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</si>
  <si>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</si>
  <si>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</si>
  <si>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</si>
  <si>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</si>
  <si>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</si>
  <si>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</si>
  <si>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</si>
  <si>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</si>
  <si>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</si>
  <si>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</si>
  <si>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</si>
  <si>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</si>
  <si>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</si>
  <si>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</si>
  <si>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</si>
  <si>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</si>
  <si>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</si>
  <si>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</si>
  <si>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</si>
  <si>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</si>
  <si>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</si>
  <si>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</si>
  <si>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</si>
  <si>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</si>
  <si>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</si>
  <si>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</si>
  <si>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</si>
  <si>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</si>
  <si>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</si>
  <si>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</si>
  <si>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</si>
  <si>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</si>
  <si>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</si>
  <si>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</si>
  <si>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</si>
  <si>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</si>
  <si>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</si>
  <si>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</si>
  <si>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</si>
  <si>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</si>
  <si>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</si>
  <si>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</si>
  <si>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</si>
  <si>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</si>
  <si>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</si>
  <si>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</si>
  <si>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</si>
  <si>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</si>
  <si>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</si>
  <si>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</si>
  <si>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</si>
  <si>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</si>
  <si>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</si>
  <si>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</si>
  <si>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</si>
  <si>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</si>
  <si>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</si>
  <si>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</si>
  <si>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</si>
  <si>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</si>
  <si>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</si>
  <si>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ARC (13)</t>
  </si>
  <si>
    <t>ARC A AIX-EN-PROVENCE 1</t>
  </si>
  <si>
    <t>AIX EN PROVENCE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</si>
  <si>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</si>
  <si>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</si>
  <si>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</si>
  <si>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</si>
  <si>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</si>
  <si>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</si>
  <si>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</si>
  <si>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</si>
  <si>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</si>
  <si>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</si>
  <si>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</si>
  <si>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</si>
  <si>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</si>
  <si>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</si>
  <si>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</si>
  <si>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</si>
  <si>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</si>
  <si>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</si>
  <si>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</si>
  <si>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</si>
  <si>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</si>
  <si>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</si>
  <si>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</si>
  <si>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</si>
  <si>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</si>
  <si>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</si>
  <si>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</si>
  <si>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</si>
  <si>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</si>
  <si>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</si>
  <si>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</si>
  <si>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</si>
  <si>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</si>
  <si>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</si>
  <si>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</si>
  <si>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</si>
  <si>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</si>
  <si>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</si>
  <si>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</si>
  <si>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</si>
  <si>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</si>
  <si>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</si>
  <si>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</si>
  <si>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</si>
  <si>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</si>
  <si>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</si>
  <si>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</si>
  <si>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</si>
  <si>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</si>
  <si>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</si>
  <si>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</si>
  <si>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</si>
  <si>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</si>
  <si>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</si>
  <si>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</si>
  <si>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</si>
  <si>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</si>
  <si>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</si>
  <si>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</si>
  <si>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</si>
  <si>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</si>
  <si>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</si>
  <si>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</si>
  <si>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</si>
  <si>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</si>
  <si>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</si>
  <si>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</si>
  <si>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</si>
  <si>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</si>
  <si>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</si>
  <si>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</si>
  <si>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</si>
  <si>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</si>
  <si>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</si>
  <si>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</si>
  <si>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</si>
  <si>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</si>
  <si>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</si>
  <si>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</si>
  <si>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</si>
  <si>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</si>
  <si>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</si>
  <si>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</si>
  <si>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</si>
  <si>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</si>
  <si>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</si>
  <si>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</si>
  <si>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</si>
  <si>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</si>
  <si>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</si>
  <si>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</si>
  <si>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</si>
  <si>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</si>
  <si>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</si>
  <si>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</si>
  <si>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</si>
  <si>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</si>
  <si>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</si>
  <si>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</si>
  <si>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</si>
  <si>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</si>
  <si>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</si>
  <si>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</si>
  <si>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</si>
  <si>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</si>
  <si>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</si>
  <si>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</si>
  <si>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</si>
  <si>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</si>
  <si>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</si>
  <si>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Polycentropodidae</t>
  </si>
  <si>
    <t>Psychomyia</t>
  </si>
  <si>
    <t>Baetidae</t>
  </si>
  <si>
    <t>Baetis</t>
  </si>
  <si>
    <t>Caenis</t>
  </si>
  <si>
    <t>Ephemerella ignita</t>
  </si>
  <si>
    <t>Dryops</t>
  </si>
  <si>
    <t>Elmidae</t>
  </si>
  <si>
    <t>Elmis</t>
  </si>
  <si>
    <t>Ochthebius</t>
  </si>
  <si>
    <t>Chironomidae</t>
  </si>
  <si>
    <t>Simuliidae</t>
  </si>
  <si>
    <t>Calopteryx</t>
  </si>
  <si>
    <t>Onychogomphus</t>
  </si>
  <si>
    <t>Gammarus</t>
  </si>
  <si>
    <t>HYDRACARIENS = Hydracarina</t>
  </si>
  <si>
    <t>présence</t>
  </si>
  <si>
    <t>Sphaeriidae</t>
  </si>
  <si>
    <t>Ancylus</t>
  </si>
  <si>
    <t>Potamopyrgus</t>
  </si>
  <si>
    <t>Physa lato-sensu</t>
  </si>
  <si>
    <t>Erpobdellidae</t>
  </si>
  <si>
    <t>Glossiphoniidae</t>
  </si>
  <si>
    <t>Piscicolidae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</si>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</sst>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6195000</v>
      </c>
      <c r="C23" s="46" t="s">
        <v>105</v>
      </c>
      <c r="D23" s="46" t="s">
        <v>106</v>
      </c>
      <c r="E23" s="46" t="s">
        <v>107</v>
      </c>
      <c r="F23" s="47">
        <v>13001</v>
      </c>
      <c r="G23" s="46"/>
      <c r="H23" s="46"/>
      <c r="I23" s="46">
        <v>96</v>
      </c>
      <c r="J23" s="46" t="s">
        <v>108</v>
      </c>
      <c r="K23" s="48"/>
      <c r="L23" s="48"/>
      <c r="M23" s="48"/>
      <c r="N23" s="48"/>
      <c r="O23" s="48">
        <v>26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889923</v>
      </c>
      <c r="H24" s="53">
        <v>6270229</v>
      </c>
      <c r="K24" s="53">
        <v>889958.7880190203</v>
      </c>
      <c r="L24" s="53">
        <v>6270304.689407715</v>
      </c>
      <c r="M24" s="53">
        <v>889920.9347244289</v>
      </c>
      <c r="N24" s="53">
        <v>6270162.343491407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6195000</v>
      </c>
      <c r="B39" s="79" t="str">
        <f>C23</f>
        <v>ARC (13)</v>
      </c>
      <c r="C39" s="80" t="str">
        <f>D23</f>
        <v>ARC A AIX-EN-PROVENCE 1</v>
      </c>
      <c r="D39" s="81" t="s">
        <v>133</v>
      </c>
      <c r="E39" s="48">
        <v>9.962499999999999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6195000</v>
      </c>
      <c r="B66" s="106" t="str">
        <f>D39</f>
        <v>31/05/2017</v>
      </c>
      <c r="C66" s="107" t="s">
        <v>178</v>
      </c>
      <c r="D66" s="108" t="s">
        <v>19</v>
      </c>
      <c r="E66" s="108" t="s">
        <v>12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6195000</v>
      </c>
      <c r="B67" s="111" t="str">
        <f t="shared" si="0"/>
        <v>31/05/2017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6195000</v>
      </c>
      <c r="B68" s="111" t="str">
        <f t="shared" si="0"/>
        <v>31/05/2017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6195000</v>
      </c>
      <c r="B69" s="111" t="str">
        <f t="shared" si="0"/>
        <v>31/05/2017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6195000</v>
      </c>
      <c r="B70" s="111" t="str">
        <f t="shared" si="0"/>
        <v>31/05/2017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6195000</v>
      </c>
      <c r="B71" s="111" t="str">
        <f t="shared" si="0"/>
        <v>31/05/2017</v>
      </c>
      <c r="C71" s="107" t="s">
        <v>185</v>
      </c>
      <c r="D71" s="109" t="s">
        <v>53</v>
      </c>
      <c r="E71" s="109" t="s">
        <v>12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6195000</v>
      </c>
      <c r="B72" s="111" t="str">
        <f t="shared" si="0"/>
        <v>31/05/2017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6195000</v>
      </c>
      <c r="B73" s="111" t="str">
        <f t="shared" si="0"/>
        <v>31/05/2017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6195000</v>
      </c>
      <c r="B74" s="111" t="str">
        <f t="shared" si="0"/>
        <v>31/05/2017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6195000</v>
      </c>
      <c r="B75" s="111" t="str">
        <f t="shared" si="0"/>
        <v>31/05/2017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6195000</v>
      </c>
      <c r="B76" s="111" t="str">
        <f t="shared" si="0"/>
        <v>31/05/2017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6195000</v>
      </c>
      <c r="B77" s="111" t="str">
        <f t="shared" si="0"/>
        <v>31/05/2017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6195000</v>
      </c>
      <c r="B88" s="118" t="str">
        <f>B66</f>
        <v>31/05/2017</v>
      </c>
      <c r="C88" s="84" t="s">
        <v>216</v>
      </c>
      <c r="D88" s="84">
        <v>212</v>
      </c>
      <c r="E88" s="84">
        <v>2</v>
      </c>
      <c r="F88" s="84">
        <v>1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6195000</v>
      </c>
      <c r="B89" s="111" t="str">
        <f t="shared" si="1"/>
        <v>31/05/2017</v>
      </c>
      <c r="C89" s="84" t="s">
        <v>217</v>
      </c>
      <c r="D89" s="84">
        <v>200</v>
      </c>
      <c r="E89" s="84">
        <v>12</v>
      </c>
      <c r="F89" s="84">
        <v>5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6195000</v>
      </c>
      <c r="B90" s="111" t="str">
        <f t="shared" si="1"/>
        <v>31/05/2017</v>
      </c>
      <c r="C90" s="84" t="s">
        <v>218</v>
      </c>
      <c r="D90" s="84">
        <v>223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6195000</v>
      </c>
      <c r="B91" s="111" t="str">
        <f t="shared" si="1"/>
        <v>31/05/2017</v>
      </c>
      <c r="C91" s="84" t="s">
        <v>219</v>
      </c>
      <c r="D91" s="84">
        <v>239</v>
      </c>
      <c r="E91" s="84"/>
      <c r="F91" s="84">
        <v>8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6195000</v>
      </c>
      <c r="B92" s="111" t="str">
        <f t="shared" si="1"/>
        <v>31/05/2017</v>
      </c>
      <c r="C92" s="84" t="s">
        <v>220</v>
      </c>
      <c r="D92" s="84">
        <v>363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6195000</v>
      </c>
      <c r="B93" s="111" t="str">
        <f t="shared" si="1"/>
        <v>31/05/2017</v>
      </c>
      <c r="C93" s="84" t="s">
        <v>221</v>
      </c>
      <c r="D93" s="84">
        <v>364</v>
      </c>
      <c r="E93" s="84"/>
      <c r="F93" s="84">
        <v>9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6195000</v>
      </c>
      <c r="B94" s="111" t="str">
        <f t="shared" si="1"/>
        <v>31/05/2017</v>
      </c>
      <c r="C94" s="84" t="s">
        <v>222</v>
      </c>
      <c r="D94" s="84">
        <v>457</v>
      </c>
      <c r="E94" s="84">
        <v>10</v>
      </c>
      <c r="F94" s="84">
        <v>3</v>
      </c>
      <c r="G94" s="84">
        <v>10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6195000</v>
      </c>
      <c r="B95" s="111" t="str">
        <f t="shared" si="1"/>
        <v>31/05/2017</v>
      </c>
      <c r="C95" s="84" t="s">
        <v>223</v>
      </c>
      <c r="D95" s="84">
        <v>451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6195000</v>
      </c>
      <c r="B96" s="111" t="str">
        <f t="shared" si="1"/>
        <v>31/05/2017</v>
      </c>
      <c r="C96" s="84" t="s">
        <v>224</v>
      </c>
      <c r="D96" s="84">
        <v>613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6195000</v>
      </c>
      <c r="B97" s="111" t="str">
        <f t="shared" si="1"/>
        <v>31/05/2017</v>
      </c>
      <c r="C97" s="84" t="s">
        <v>225</v>
      </c>
      <c r="D97" s="84">
        <v>614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6195000</v>
      </c>
      <c r="B98" s="111" t="str">
        <f t="shared" si="1"/>
        <v>31/05/2017</v>
      </c>
      <c r="C98" s="84" t="s">
        <v>226</v>
      </c>
      <c r="D98" s="84">
        <v>618</v>
      </c>
      <c r="E98" s="84"/>
      <c r="F98" s="84">
        <v>2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6195000</v>
      </c>
      <c r="B99" s="111" t="str">
        <f t="shared" si="1"/>
        <v>31/05/2017</v>
      </c>
      <c r="C99" s="84" t="s">
        <v>227</v>
      </c>
      <c r="D99" s="84">
        <v>609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6195000</v>
      </c>
      <c r="B100" s="111" t="str">
        <f t="shared" si="1"/>
        <v>31/05/2017</v>
      </c>
      <c r="C100" s="84" t="s">
        <v>228</v>
      </c>
      <c r="D100" s="84">
        <v>807</v>
      </c>
      <c r="E100" s="84">
        <v>45</v>
      </c>
      <c r="F100" s="84">
        <v>55</v>
      </c>
      <c r="G100" s="84">
        <v>35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6195000</v>
      </c>
      <c r="B101" s="111" t="str">
        <f t="shared" si="1"/>
        <v>31/05/2017</v>
      </c>
      <c r="C101" s="84" t="s">
        <v>229</v>
      </c>
      <c r="D101" s="84">
        <v>801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6195000</v>
      </c>
      <c r="B102" s="111" t="str">
        <f t="shared" si="1"/>
        <v>31/05/2017</v>
      </c>
      <c r="C102" s="84" t="s">
        <v>230</v>
      </c>
      <c r="D102" s="84">
        <v>650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6195000</v>
      </c>
      <c r="B103" s="111" t="str">
        <f t="shared" si="1"/>
        <v>31/05/2017</v>
      </c>
      <c r="C103" s="84" t="s">
        <v>231</v>
      </c>
      <c r="D103" s="84">
        <v>682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6195000</v>
      </c>
      <c r="B104" s="111" t="str">
        <f t="shared" si="1"/>
        <v>31/05/2017</v>
      </c>
      <c r="C104" s="84" t="s">
        <v>232</v>
      </c>
      <c r="D104" s="84">
        <v>892</v>
      </c>
      <c r="E104" s="84">
        <v>500</v>
      </c>
      <c r="F104" s="84">
        <v>415</v>
      </c>
      <c r="G104" s="84">
        <v>320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6195000</v>
      </c>
      <c r="B105" s="111" t="str">
        <f t="shared" si="1"/>
        <v>31/05/2017</v>
      </c>
      <c r="C105" s="84" t="s">
        <v>233</v>
      </c>
      <c r="D105" s="84">
        <v>906</v>
      </c>
      <c r="E105" s="84" t="s">
        <v>234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6195000</v>
      </c>
      <c r="B106" s="111" t="str">
        <f t="shared" si="1"/>
        <v>31/05/2017</v>
      </c>
      <c r="C106" s="84" t="s">
        <v>235</v>
      </c>
      <c r="D106" s="84">
        <v>1042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6195000</v>
      </c>
      <c r="B107" s="111" t="str">
        <f t="shared" si="1"/>
        <v>31/05/2017</v>
      </c>
      <c r="C107" s="84" t="s">
        <v>236</v>
      </c>
      <c r="D107" s="84">
        <v>1028</v>
      </c>
      <c r="E107" s="84">
        <v>5</v>
      </c>
      <c r="F107" s="84">
        <v>35</v>
      </c>
      <c r="G107" s="84">
        <v>25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6195000</v>
      </c>
      <c r="B108" s="111" t="str">
        <f t="shared" si="1"/>
        <v>31/05/2017</v>
      </c>
      <c r="C108" s="84" t="s">
        <v>237</v>
      </c>
      <c r="D108" s="84">
        <v>978</v>
      </c>
      <c r="E108" s="84">
        <v>15</v>
      </c>
      <c r="F108" s="84">
        <v>50</v>
      </c>
      <c r="G108" s="84">
        <v>15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6195000</v>
      </c>
      <c r="B109" s="111" t="str">
        <f t="shared" si="2"/>
        <v>31/05/2017</v>
      </c>
      <c r="C109" s="84" t="s">
        <v>238</v>
      </c>
      <c r="D109" s="84">
        <v>997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6195000</v>
      </c>
      <c r="B110" s="111" t="str">
        <f t="shared" si="2"/>
        <v>31/05/2017</v>
      </c>
      <c r="C110" s="84" t="s">
        <v>239</v>
      </c>
      <c r="D110" s="84">
        <v>928</v>
      </c>
      <c r="E110" s="84">
        <v>1</v>
      </c>
      <c r="F110" s="84"/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6195000</v>
      </c>
      <c r="B111" s="111" t="str">
        <f t="shared" si="2"/>
        <v>31/05/2017</v>
      </c>
      <c r="C111" s="84" t="s">
        <v>240</v>
      </c>
      <c r="D111" s="84">
        <v>908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6195000</v>
      </c>
      <c r="B112" s="111" t="str">
        <f t="shared" si="2"/>
        <v>31/05/2017</v>
      </c>
      <c r="C112" s="84" t="s">
        <v>241</v>
      </c>
      <c r="D112" s="84">
        <v>918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6195000</v>
      </c>
      <c r="B113" s="111" t="str">
        <f t="shared" si="2"/>
        <v>31/05/2017</v>
      </c>
      <c r="C113" s="84" t="s">
        <v>242</v>
      </c>
      <c r="D113" s="84">
        <v>933</v>
      </c>
      <c r="E113" s="84">
        <v>90</v>
      </c>
      <c r="F113" s="84">
        <v>130</v>
      </c>
      <c r="G113" s="84">
        <v>31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6195000</v>
      </c>
      <c r="B114" s="111" t="str">
        <f t="shared" si="2"/>
        <v>31/05/2017</v>
      </c>
      <c r="C114" s="84" t="s">
        <v>243</v>
      </c>
      <c r="D114" s="84">
        <v>1055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6195000</v>
      </c>
      <c r="B115" s="111" t="str">
        <f t="shared" si="2"/>
        <v>31/05/2017</v>
      </c>
      <c r="C115" s="84" t="s">
        <v>244</v>
      </c>
      <c r="D115" s="84">
        <v>3111</v>
      </c>
      <c r="E115" s="84" t="s">
        <v>234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6195000</v>
      </c>
      <c r="B116" s="111" t="str">
        <f t="shared" si="2"/>
        <v>31/05/2017</v>
      </c>
      <c r="C116" s="84" t="s">
        <v>245</v>
      </c>
      <c r="D116" s="84">
        <v>3168</v>
      </c>
      <c r="E116" s="84"/>
      <c r="F116" s="84"/>
      <c r="G116" s="84" t="s">
        <v>234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6195000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6195000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6195000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6195000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6195000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6195000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6195000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6195000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6195000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6195000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6195000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6195000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6195000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6195000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6195000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6195000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6195000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6195000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6195000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6195000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6195000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6195000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6195000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6195000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6195000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6195000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6195000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6195000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6195000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6195000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6195000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6195000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6195000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6195000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6195000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6195000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6195000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6195000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6195000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6195000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6195000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6195000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6195000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6195000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6195000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6195000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6195000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6195000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6195000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6195000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6195000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6195000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6195000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6195000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6195000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6195000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6195000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6195000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6195000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6195000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6195000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6195000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6195000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6195000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6195000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6195000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6195000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6195000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6195000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6195000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6195000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6195000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6195000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6195000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6195000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6195000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6195000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6195000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6195000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6195000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6195000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6195000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6195000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6195000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6195000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6195000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6195000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6195000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6195000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6195000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6195000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6195000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6195000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6195000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6195000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6195000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6195000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6195000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6195000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6195000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6195000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6195000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6195000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6195000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6195000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6195000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6195000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6195000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6195000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6195000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6195000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6195000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6195000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6195000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6195000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6195000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6195000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6195000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6195000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6195000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6195000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6195000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6195000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6195000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6195000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6195000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6195000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2017-12-01T15:45:42Z</dcterms:created>
  <dcterms:modified xsi:type="dcterms:W3CDTF">2017-12-01T15:45:43Z</dcterms:modified>
  <cp:category/>
  <cp:version/>
  <cp:contentType/>
  <cp:contentStatus/>
</cp:coreProperties>
</file>