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ARCAIX\21013_ARCAIX_exports\"/>
    </mc:Choice>
  </mc:AlternateContent>
  <xr:revisionPtr revIDLastSave="0" documentId="13_ncr:1_{1DBABE49-E799-42A4-8AF5-99F67353DD3D}" xr6:coauthVersionLast="36" xr6:coauthVersionMax="36" xr10:uidLastSave="{00000000-0000-0000-0000-000000000000}"/>
  <bookViews>
    <workbookView xWindow="0" yWindow="0" windowWidth="12800" windowHeight="7590" xr2:uid="{90370306-1C4E-49D7-9F9A-9FBA1782005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<sst xmlns="http://schemas.openxmlformats.org/spreadsheetml/2006/main" count="305" uniqueCount="161">
  <si>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</si>
  <si>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</si>
  <si>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</si>
  <si>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</si>
  <si>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</si>
  <si>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</si>
  <si>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</si>
  <si>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</si>
  <si>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</si>
  <si>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</si>
  <si>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</si>
  <si>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</si>
  <si>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</si>
  <si>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</si>
  <si>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</si>
  <si>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</si>
  <si>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</si>
  <si>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</si>
  <si>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</si>
  <si>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</si>
  <si>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</si>
  <si>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</si>
  <si>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</si>
  <si>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</si>
  <si>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</si>
  <si>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</si>
  <si>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</si>
  <si>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</si>
  <si>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</si>
  <si>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</si>
  <si>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</si>
  <si>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</si>
  <si>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</si>
  <si>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</si>
  <si>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</si>
  <si>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</si>
  <si>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</si>
  <si>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</si>
  <si>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</si>
  <si>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</si>
  <si>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</si>
  <si>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</si>
  <si>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</si>
  <si>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</si>
  <si>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</si>
  <si>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</si>
  <si>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</si>
  <si>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</si>
  <si>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</si>
  <si>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</si>
  <si>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</si>
  <si>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</si>
  <si>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</si>
  <si>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06195000</t>
  </si>
  <si>
    <t>ARC (13)</t>
  </si>
  <si>
    <t>ARC A AIX-EN-PROVENCE 1</t>
  </si>
  <si>
    <t xml:space="preserve">AIX-EN-PROVENCE </t>
  </si>
  <si>
    <t>Réseau de contrôle opérationnel</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</si>
  <si>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</si>
  <si>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</si>
  <si>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</si>
  <si>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</si>
  <si>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</si>
  <si>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</si>
  <si>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</si>
  <si>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</si>
  <si>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</si>
  <si>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</si>
  <si>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</si>
  <si>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</si>
  <si>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</si>
  <si>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</si>
  <si>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</si>
  <si>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</si>
  <si>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</si>
  <si>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</si>
  <si>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</si>
  <si>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</si>
  <si>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</si>
  <si>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</si>
  <si>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</si>
  <si>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</si>
  <si>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</si>
  <si>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</si>
  <si>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</si>
  <si>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</si>
  <si>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</si>
  <si>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</si>
  <si>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</si>
  <si>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</si>
  <si>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</si>
  <si>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</si>
  <si>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</si>
  <si>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</si>
  <si>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</si>
  <si>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</si>
  <si>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</si>
  <si>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</si>
  <si>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</si>
  <si>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</si>
  <si>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</si>
  <si>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</si>
  <si>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</si>
  <si>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</si>
  <si>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</si>
  <si>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</si>
  <si>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</si>
  <si>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</si>
  <si>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</si>
  <si>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</si>
  <si>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</si>
  <si>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</si>
  <si>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</si>
  <si>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</si>
  <si>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</si>
  <si>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</si>
  <si>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</si>
  <si>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</si>
  <si>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</si>
  <si>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</si>
  <si>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</si>
  <si>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</si>
  <si>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</si>
  <si>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</si>
  <si>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</si>
  <si>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</si>
  <si>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</si>
  <si>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</si>
  <si>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</si>
  <si>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</si>
  <si>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</si>
  <si>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</si>
  <si>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</si>
  <si>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</si>
  <si>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</si>
  <si>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</si>
  <si>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</si>
  <si>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</si>
  <si>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</si>
  <si>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</si>
  <si>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</si>
  <si>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</si>
  <si>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</si>
  <si>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</si>
  <si>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</si>
  <si>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</si>
  <si>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</si>
  <si>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</si>
  <si>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</si>
  <si>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</si>
  <si>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</si>
  <si>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</si>
  <si>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</si>
  <si>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</si>
  <si>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</si>
  <si>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</si>
  <si>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algues</t>
  </si>
  <si>
    <t>18690155900069</t>
  </si>
  <si>
    <t>AERMC</t>
  </si>
  <si>
    <t>ARCAIX_2021-06-16</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</si>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</sst>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2EF470C-CC20-4161-9658-94A79ED751A3}"/>
    <cellStyle name="Normal_résultats" xfId="2" xr:uid="{EFC91F71-82E3-4F81-964D-88C41C666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ARCAIX/21013_ARCAIX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1FCC-06C3-44CC-88C0-B305A10EAB8D}">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13001</v>
      </c>
      <c r="G23" s="40">
        <v>890074</v>
      </c>
      <c r="H23" s="40">
        <v>6270325</v>
      </c>
      <c r="I23" s="40">
        <v>96</v>
      </c>
      <c r="J23" s="40" t="s">
        <v>57</v>
      </c>
      <c r="K23" s="39">
        <v>889949.76856379234</v>
      </c>
      <c r="L23" s="39">
        <v>6270308.9511684347</v>
      </c>
      <c r="M23" s="39">
        <v>889923.50243576942</v>
      </c>
      <c r="N23" s="39">
        <v>6270157.0303336689</v>
      </c>
      <c r="O23" s="40">
        <v>26</v>
      </c>
      <c r="P23" s="40">
        <v>156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13.270000000000001</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80</v>
      </c>
      <c r="I43" s="91" t="s">
        <v>94</v>
      </c>
      <c r="O43" s="2"/>
      <c r="R43" s="57"/>
      <c r="S43" s="57"/>
    </row>
    <row r="44" spans="1:19">
      <c r="A44" s="93"/>
      <c r="B44" s="93"/>
      <c r="C44" s="93"/>
      <c r="D44" s="94"/>
      <c r="E44" s="93"/>
      <c r="F44" s="89" t="s">
        <v>95</v>
      </c>
      <c r="G44" s="90" t="s">
        <v>96</v>
      </c>
      <c r="H44" s="95">
        <v>3</v>
      </c>
      <c r="I44" s="91" t="s">
        <v>84</v>
      </c>
      <c r="M44" s="2"/>
      <c r="N44" s="2"/>
      <c r="O44" s="2"/>
      <c r="P44" s="2"/>
      <c r="Q44" s="2"/>
      <c r="R44" s="2"/>
      <c r="S44" s="2"/>
    </row>
    <row r="45" spans="1:19">
      <c r="A45" s="93"/>
      <c r="B45" s="93"/>
      <c r="C45" s="93"/>
      <c r="D45" s="94"/>
      <c r="E45" s="93"/>
      <c r="F45" s="89" t="s">
        <v>97</v>
      </c>
      <c r="G45" s="90" t="s">
        <v>98</v>
      </c>
      <c r="H45" s="95">
        <v>2</v>
      </c>
      <c r="I45" s="91"/>
      <c r="M45" s="2"/>
      <c r="N45" s="2"/>
      <c r="O45" s="2"/>
      <c r="P45" s="2"/>
      <c r="Q45" s="2"/>
      <c r="R45" s="2"/>
      <c r="S45" s="2"/>
    </row>
    <row r="46" spans="1:19">
      <c r="A46" s="93"/>
      <c r="B46" s="93"/>
      <c r="C46" s="93"/>
      <c r="D46" s="94"/>
      <c r="E46" s="93"/>
      <c r="F46" s="89" t="s">
        <v>99</v>
      </c>
      <c r="G46" s="90" t="s">
        <v>100</v>
      </c>
      <c r="H46" s="95">
        <v>1</v>
      </c>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8</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87</v>
      </c>
      <c r="E67" s="91" t="s">
        <v>125</v>
      </c>
      <c r="F67" s="95" t="s">
        <v>142</v>
      </c>
      <c r="G67" s="95">
        <v>15</v>
      </c>
      <c r="H67" s="95">
        <v>0</v>
      </c>
      <c r="I67" s="95"/>
      <c r="J67" s="95"/>
      <c r="K67" s="91">
        <v>0</v>
      </c>
    </row>
    <row r="68" spans="1:19">
      <c r="A68" s="127" t="s">
        <v>53</v>
      </c>
      <c r="B68" s="128" t="s">
        <v>61</v>
      </c>
      <c r="C68" s="126" t="s">
        <v>144</v>
      </c>
      <c r="D68" s="91" t="s">
        <v>89</v>
      </c>
      <c r="E68" s="91" t="s">
        <v>120</v>
      </c>
      <c r="F68" s="95" t="s">
        <v>142</v>
      </c>
      <c r="G68" s="95">
        <v>25</v>
      </c>
      <c r="H68" s="95">
        <v>0</v>
      </c>
      <c r="I68" s="95"/>
      <c r="J68" s="95"/>
      <c r="K68" s="91">
        <v>0</v>
      </c>
    </row>
    <row r="69" spans="1:19">
      <c r="A69" s="127" t="s">
        <v>53</v>
      </c>
      <c r="B69" s="128" t="s">
        <v>61</v>
      </c>
      <c r="C69" s="126" t="s">
        <v>145</v>
      </c>
      <c r="D69" s="91" t="s">
        <v>91</v>
      </c>
      <c r="E69" s="91" t="s">
        <v>125</v>
      </c>
      <c r="F69" s="95" t="s">
        <v>142</v>
      </c>
      <c r="G69" s="95">
        <v>20</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93</v>
      </c>
      <c r="E71" s="91" t="s">
        <v>125</v>
      </c>
      <c r="F71" s="95" t="s">
        <v>147</v>
      </c>
      <c r="G71" s="95">
        <v>15</v>
      </c>
      <c r="H71" s="95">
        <v>0</v>
      </c>
      <c r="I71" s="95"/>
      <c r="J71" s="95"/>
      <c r="K71" s="91">
        <v>0</v>
      </c>
    </row>
    <row r="72" spans="1:19">
      <c r="A72" s="127" t="s">
        <v>53</v>
      </c>
      <c r="B72" s="128" t="s">
        <v>61</v>
      </c>
      <c r="C72" s="126" t="s">
        <v>149</v>
      </c>
      <c r="D72" s="91" t="s">
        <v>93</v>
      </c>
      <c r="E72" s="91" t="s">
        <v>135</v>
      </c>
      <c r="F72" s="95" t="s">
        <v>147</v>
      </c>
      <c r="G72" s="95">
        <v>25</v>
      </c>
      <c r="H72" s="95">
        <v>0</v>
      </c>
      <c r="I72" s="95"/>
      <c r="J72" s="95"/>
      <c r="K72" s="91">
        <v>0</v>
      </c>
    </row>
    <row r="73" spans="1:19">
      <c r="A73" s="127" t="s">
        <v>53</v>
      </c>
      <c r="B73" s="128" t="s">
        <v>61</v>
      </c>
      <c r="C73" s="126" t="s">
        <v>150</v>
      </c>
      <c r="D73" s="91" t="s">
        <v>108</v>
      </c>
      <c r="E73" s="91" t="s">
        <v>125</v>
      </c>
      <c r="F73" s="95" t="s">
        <v>147</v>
      </c>
      <c r="G73" s="95">
        <v>35</v>
      </c>
      <c r="H73" s="95">
        <v>0</v>
      </c>
      <c r="I73" s="95"/>
      <c r="J73" s="95"/>
      <c r="K73" s="91">
        <v>0</v>
      </c>
    </row>
    <row r="74" spans="1:19">
      <c r="A74" s="127" t="s">
        <v>53</v>
      </c>
      <c r="B74" s="128" t="s">
        <v>61</v>
      </c>
      <c r="C74" s="126" t="s">
        <v>151</v>
      </c>
      <c r="D74" s="91" t="s">
        <v>93</v>
      </c>
      <c r="E74" s="91" t="s">
        <v>120</v>
      </c>
      <c r="F74" s="95" t="s">
        <v>152</v>
      </c>
      <c r="G74" s="95">
        <v>10</v>
      </c>
      <c r="H74" s="95">
        <v>2</v>
      </c>
      <c r="I74" s="95"/>
      <c r="J74" s="95"/>
      <c r="K74" s="91">
        <v>0</v>
      </c>
    </row>
    <row r="75" spans="1:19">
      <c r="A75" s="127" t="s">
        <v>53</v>
      </c>
      <c r="B75" s="128" t="s">
        <v>61</v>
      </c>
      <c r="C75" s="126" t="s">
        <v>153</v>
      </c>
      <c r="D75" s="91" t="s">
        <v>93</v>
      </c>
      <c r="E75" s="91" t="s">
        <v>130</v>
      </c>
      <c r="F75" s="95" t="s">
        <v>152</v>
      </c>
      <c r="G75" s="95">
        <v>15</v>
      </c>
      <c r="H75" s="95">
        <v>0</v>
      </c>
      <c r="I75" s="95"/>
      <c r="J75" s="95"/>
      <c r="K75" s="91">
        <v>0</v>
      </c>
    </row>
    <row r="76" spans="1:19">
      <c r="A76" s="127" t="s">
        <v>53</v>
      </c>
      <c r="B76" s="128" t="s">
        <v>61</v>
      </c>
      <c r="C76" s="126" t="s">
        <v>154</v>
      </c>
      <c r="D76" s="91" t="s">
        <v>93</v>
      </c>
      <c r="E76" s="91" t="s">
        <v>125</v>
      </c>
      <c r="F76" s="95" t="s">
        <v>152</v>
      </c>
      <c r="G76" s="95">
        <v>15</v>
      </c>
      <c r="H76" s="95">
        <v>0</v>
      </c>
      <c r="I76" s="95"/>
      <c r="J76" s="95"/>
      <c r="K76" s="91">
        <v>0</v>
      </c>
    </row>
    <row r="77" spans="1:19">
      <c r="A77" s="127" t="s">
        <v>53</v>
      </c>
      <c r="B77" s="128" t="s">
        <v>61</v>
      </c>
      <c r="C77" s="126" t="s">
        <v>155</v>
      </c>
      <c r="D77" s="91" t="s">
        <v>93</v>
      </c>
      <c r="E77" s="91" t="s">
        <v>135</v>
      </c>
      <c r="F77" s="95" t="s">
        <v>152</v>
      </c>
      <c r="G77" s="95">
        <v>30</v>
      </c>
      <c r="H77" s="95">
        <v>0</v>
      </c>
      <c r="I77" s="95"/>
      <c r="J77" s="95" t="s">
        <v>156</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F0E6D40-E0A8-4E7B-A497-4591E2AFA4C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3D08636-4844-4920-AF1F-CA952C6033E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0B1B0B2-E8BD-46FF-A6D7-398EF946233F}">
      <formula1>1</formula1>
      <formula2>14</formula2>
    </dataValidation>
    <dataValidation type="textLength" allowBlank="1" showInputMessage="1" showErrorMessage="1" errorTitle="Code Sandre station" error="Chaîne de 8 caractères numériques" sqref="B23" xr:uid="{2012B6CF-1E8C-496B-B5E5-94A4D94DE77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7B0B3A8-404A-4D12-A592-238DC6DF1A08}">
      <formula1>$R$2:$R$29</formula1>
    </dataValidation>
    <dataValidation type="list" allowBlank="1" sqref="D66" xr:uid="{5E719131-C80C-49BC-AAF8-FD002400A154}">
      <formula1>"S1, S2, S3, S9, S10, S11, S18, S24, S25, S28, S29, S30"</formula1>
    </dataValidation>
    <dataValidation type="list" allowBlank="1" errorTitle="Choisir une des 4 catégories" error="Vous devez indiquer une des 4 catégories de la liste déroulante" sqref="I39:I50" xr:uid="{CBF4EB21-61C0-4C49-A519-88E1370334F7}">
      <formula1>"D, M, MNR, P"</formula1>
    </dataValidation>
    <dataValidation type="list" allowBlank="1" errorTitle="Abondance végétation de 0 à 5" sqref="K66:K77" xr:uid="{10C869B1-BEF3-44BB-B635-42FADF3D448B}">
      <formula1>"0, 1, 2, 3, 4, 5"</formula1>
    </dataValidation>
    <dataValidation type="list" allowBlank="1" errorTitle="Stabilité ou non du substrat" sqref="I66" xr:uid="{DBA486E6-23CD-44CA-A81D-D5B00D7E91B5}">
      <formula1>"stable , moyennement stable , instable"</formula1>
    </dataValidation>
    <dataValidation type="list" allowBlank="1" errorTitle="Intensité du comatage de 0 à 5" sqref="H66" xr:uid="{3247B6CE-9E6E-459A-A94D-FEB3E79932DB}">
      <formula1>"0, 1, 2, 3, 4, 5"</formula1>
    </dataValidation>
    <dataValidation type="list" allowBlank="1" errorTitle="Bocal de regroupement" sqref="F66" xr:uid="{B3CF6AB1-9609-4E16-9551-F1B7B4DCEF08}">
      <formula1>"PhA , PhB, PhC"</formula1>
    </dataValidation>
    <dataValidation allowBlank="1" showErrorMessage="1" errorTitle="Altitude en mètres" sqref="K23:N23" xr:uid="{17D20ECE-FC0A-4E06-A365-2A18BAA602F3}"/>
    <dataValidation type="list" allowBlank="1" showInputMessage="1" sqref="D67:D77" xr:uid="{C358EE3B-A26C-4725-9697-1C672B6BAE55}">
      <formula1>"S1, S2, S3, S9, S10, S11, S18, S24, S25, S28, S29, S30"</formula1>
    </dataValidation>
    <dataValidation type="list" allowBlank="1" errorTitle="Codage SANDRE svp" sqref="E66:E77" xr:uid="{6B342106-D8B8-4B0B-8F53-65D8299E561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FE375CE-DB4E-4555-92E9-463DFC02B64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A9A3452-F10E-4473-8777-29DC29B7B4C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F7942D2-17B4-412A-A8B4-53AAD029A62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EDC7656-B221-40B8-AC8A-64B0F03F1F3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6DEB09A-6826-4842-ADB8-75D5954FEA9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B247375-A2C7-47C5-ADF5-57BBFB25395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C5B58CC-F6B0-4E2D-BD4C-1DAD3278DB7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DB9BF33-F450-4691-AE2A-059C7213596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0930245-2D17-4EA2-9408-F2F3E0BDDD7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8483D14-B34B-4A18-8786-F7271FF926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F685E8E-7B66-4DFE-AF75-4C69D765014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E2AAA85-C4CC-4948-BDA9-6BA9D902C39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F2124DD-5B50-4AA8-83E6-F01D95E7EDF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A286F61-D8BE-42D2-987D-3BD9B690D69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2021-06-18T09:54:24Z</dcterms:created>
  <dcterms:modified xsi:type="dcterms:W3CDTF">2021-06-18T09:54:25Z</dcterms:modified>
</cp:coreProperties>
</file>