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29 AB CBE\23002 TOULAI\23002_TOULAI_exports\"/>
    </mc:Choice>
  </mc:AlternateContent>
  <xr:revisionPtr revIDLastSave="0" documentId="13_ncr:1_{6C9F0CFE-5748-4180-B816-0684BE1CCC9C}" xr6:coauthVersionLast="36" xr6:coauthVersionMax="36" xr10:uidLastSave="{00000000-0000-0000-0000-000000000000}"/>
  <bookViews>
    <workbookView xWindow="0" yWindow="0" windowWidth="19200" windowHeight="6230" xr2:uid="{3AA32148-0477-4AA2-ADBE-937FAE64A54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<sst xmlns="http://schemas.openxmlformats.org/spreadsheetml/2006/main" count="304" uniqueCount="161">
  <si>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</si>
  <si>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</si>
  <si>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</si>
  <si>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</si>
  <si>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</si>
  <si>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</si>
  <si>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</si>
  <si>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</si>
  <si>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</si>
  <si>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</si>
  <si>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</si>
  <si>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</si>
  <si>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</si>
  <si>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</si>
  <si>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</si>
  <si>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</si>
  <si>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</si>
  <si>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</si>
  <si>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</si>
  <si>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</si>
  <si>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</si>
  <si>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</si>
  <si>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</si>
  <si>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</si>
  <si>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</si>
  <si>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</si>
  <si>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</si>
  <si>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</si>
  <si>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</si>
  <si>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</si>
  <si>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</si>
  <si>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</si>
  <si>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</si>
  <si>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</si>
  <si>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</si>
  <si>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</si>
  <si>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</si>
  <si>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</si>
  <si>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</si>
  <si>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</si>
  <si>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</si>
  <si>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</si>
  <si>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</si>
  <si>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</si>
  <si>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</si>
  <si>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</si>
  <si>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</si>
  <si>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</si>
  <si>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</si>
  <si>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</si>
  <si>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</si>
  <si>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</si>
  <si>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</si>
  <si>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06195820</t>
  </si>
  <si>
    <t>TOULOUBRE</t>
  </si>
  <si>
    <t>TOULOUBRE A AIX-EN-PROVENCE 3</t>
  </si>
  <si>
    <t xml:space="preserve"> AIX-EN-PROVENCE </t>
  </si>
  <si>
    <t>Réseau de contrôle opérationnel</t>
  </si>
  <si>
    <t>facultatif #</t>
  </si>
  <si>
    <t>CODE_OPERATION</t>
  </si>
  <si>
    <t>TYPO_NATIONALE</t>
  </si>
  <si>
    <t>18/07/2023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</si>
  <si>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</si>
  <si>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</si>
  <si>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</si>
  <si>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</si>
  <si>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</si>
  <si>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</si>
  <si>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</si>
  <si>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</si>
  <si>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</si>
  <si>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</si>
  <si>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</si>
  <si>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</si>
  <si>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</si>
  <si>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</si>
  <si>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</si>
  <si>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</si>
  <si>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</si>
  <si>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</si>
  <si>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</si>
  <si>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</si>
  <si>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</si>
  <si>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</si>
  <si>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</si>
  <si>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</si>
  <si>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</si>
  <si>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</si>
  <si>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</si>
  <si>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</si>
  <si>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</si>
  <si>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</si>
  <si>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</si>
  <si>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</si>
  <si>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</si>
  <si>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</si>
  <si>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</si>
  <si>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</si>
  <si>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</si>
  <si>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</si>
  <si>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</si>
  <si>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</si>
  <si>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</si>
  <si>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</si>
  <si>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</si>
  <si>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</si>
  <si>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</si>
  <si>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</si>
  <si>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</si>
  <si>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</si>
  <si>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</si>
  <si>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</si>
  <si>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</si>
  <si>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</si>
  <si>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</si>
  <si>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</si>
  <si>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</si>
  <si>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</si>
  <si>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</si>
  <si>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</si>
  <si>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</si>
  <si>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</si>
  <si>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</si>
  <si>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</si>
  <si>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</si>
  <si>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</si>
  <si>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</si>
  <si>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</si>
  <si>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</si>
  <si>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</si>
  <si>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</si>
  <si>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</si>
  <si>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</si>
  <si>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</si>
  <si>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</si>
  <si>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</si>
  <si>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</si>
  <si>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</si>
  <si>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</si>
  <si>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</si>
  <si>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</si>
  <si>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</si>
  <si>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</si>
  <si>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</si>
  <si>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</si>
  <si>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</si>
  <si>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</si>
  <si>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</si>
  <si>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</si>
  <si>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</si>
  <si>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</si>
  <si>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</si>
  <si>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</si>
  <si>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</si>
  <si>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</si>
  <si>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</si>
  <si>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</si>
  <si>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</si>
  <si>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</si>
  <si>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TOULAI_2023-07-18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</si>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</sst>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6A45E99-188E-4552-A1EA-97B951E15AB5}"/>
    <cellStyle name="Normal_résultats" xfId="2" xr:uid="{75BD7810-1BA3-4E7D-817B-B99D364E6A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29%20AB%20CBE/23002%20TOULAI/23002_TOULAI_18-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86E2-B761-4EAC-AB65-EF91F0D607A5}">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13001</v>
      </c>
      <c r="G23" s="40">
        <v>891231</v>
      </c>
      <c r="H23" s="40">
        <v>6278893</v>
      </c>
      <c r="I23" s="40">
        <v>251</v>
      </c>
      <c r="J23" s="40" t="s">
        <v>57</v>
      </c>
      <c r="K23" s="39">
        <v>891179.28328811901</v>
      </c>
      <c r="L23" s="39">
        <v>6278998.7660976639</v>
      </c>
      <c r="M23" s="39">
        <v>891119.50703849131</v>
      </c>
      <c r="N23" s="39">
        <v>6278998.1133947289</v>
      </c>
      <c r="O23" s="40">
        <v>4.9000000000000004</v>
      </c>
      <c r="P23" s="40">
        <v>70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3.3000000000000003</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90</v>
      </c>
      <c r="I43" s="91" t="s">
        <v>95</v>
      </c>
      <c r="O43" s="2"/>
      <c r="R43" s="57"/>
      <c r="S43" s="57"/>
    </row>
    <row r="44" spans="1:19">
      <c r="A44" s="93"/>
      <c r="B44" s="93"/>
      <c r="C44" s="93"/>
      <c r="D44" s="94"/>
      <c r="E44" s="93"/>
      <c r="F44" s="89" t="s">
        <v>96</v>
      </c>
      <c r="G44" s="90" t="s">
        <v>97</v>
      </c>
      <c r="H44" s="95">
        <v>4</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4</v>
      </c>
      <c r="I50" s="91" t="s">
        <v>92</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15</v>
      </c>
      <c r="H66" s="91">
        <v>0</v>
      </c>
      <c r="I66" s="91"/>
      <c r="J66" s="91"/>
      <c r="K66" s="91">
        <v>0</v>
      </c>
    </row>
    <row r="67" spans="1:19">
      <c r="A67" s="127" t="s">
        <v>53</v>
      </c>
      <c r="B67" s="128" t="s">
        <v>61</v>
      </c>
      <c r="C67" s="126" t="s">
        <v>144</v>
      </c>
      <c r="D67" s="91" t="s">
        <v>97</v>
      </c>
      <c r="E67" s="91" t="s">
        <v>126</v>
      </c>
      <c r="F67" s="95" t="s">
        <v>143</v>
      </c>
      <c r="G67" s="95">
        <v>15</v>
      </c>
      <c r="H67" s="95">
        <v>0</v>
      </c>
      <c r="I67" s="95"/>
      <c r="J67" s="95"/>
      <c r="K67" s="91">
        <v>0</v>
      </c>
    </row>
    <row r="68" spans="1:19">
      <c r="A68" s="127" t="s">
        <v>53</v>
      </c>
      <c r="B68" s="128" t="s">
        <v>61</v>
      </c>
      <c r="C68" s="126" t="s">
        <v>145</v>
      </c>
      <c r="D68" s="91" t="s">
        <v>99</v>
      </c>
      <c r="E68" s="91" t="s">
        <v>126</v>
      </c>
      <c r="F68" s="95" t="s">
        <v>143</v>
      </c>
      <c r="G68" s="95">
        <v>10</v>
      </c>
      <c r="H68" s="95">
        <v>0</v>
      </c>
      <c r="I68" s="95"/>
      <c r="J68" s="95"/>
      <c r="K68" s="91">
        <v>0</v>
      </c>
    </row>
    <row r="69" spans="1:19">
      <c r="A69" s="127" t="s">
        <v>53</v>
      </c>
      <c r="B69" s="128" t="s">
        <v>61</v>
      </c>
      <c r="C69" s="126" t="s">
        <v>146</v>
      </c>
      <c r="D69" s="91" t="s">
        <v>109</v>
      </c>
      <c r="E69" s="91" t="s">
        <v>126</v>
      </c>
      <c r="F69" s="95" t="s">
        <v>143</v>
      </c>
      <c r="G69" s="95">
        <v>5</v>
      </c>
      <c r="H69" s="95">
        <v>0</v>
      </c>
      <c r="I69" s="95"/>
      <c r="J69" s="95"/>
      <c r="K69" s="91">
        <v>0</v>
      </c>
    </row>
    <row r="70" spans="1:19">
      <c r="A70" s="127" t="s">
        <v>53</v>
      </c>
      <c r="B70" s="128" t="s">
        <v>61</v>
      </c>
      <c r="C70" s="126" t="s">
        <v>147</v>
      </c>
      <c r="D70" s="91" t="s">
        <v>94</v>
      </c>
      <c r="E70" s="91" t="s">
        <v>126</v>
      </c>
      <c r="F70" s="95" t="s">
        <v>148</v>
      </c>
      <c r="G70" s="95">
        <v>15</v>
      </c>
      <c r="H70" s="95">
        <v>0</v>
      </c>
      <c r="I70" s="95"/>
      <c r="J70" s="95"/>
      <c r="K70" s="91">
        <v>0</v>
      </c>
    </row>
    <row r="71" spans="1:19">
      <c r="A71" s="127" t="s">
        <v>53</v>
      </c>
      <c r="B71" s="128" t="s">
        <v>61</v>
      </c>
      <c r="C71" s="126" t="s">
        <v>149</v>
      </c>
      <c r="D71" s="91" t="s">
        <v>94</v>
      </c>
      <c r="E71" s="91" t="s">
        <v>131</v>
      </c>
      <c r="F71" s="95" t="s">
        <v>148</v>
      </c>
      <c r="G71" s="95">
        <v>10</v>
      </c>
      <c r="H71" s="95">
        <v>0</v>
      </c>
      <c r="I71" s="95"/>
      <c r="J71" s="95"/>
      <c r="K71" s="91">
        <v>0</v>
      </c>
    </row>
    <row r="72" spans="1:19">
      <c r="A72" s="127" t="s">
        <v>53</v>
      </c>
      <c r="B72" s="128" t="s">
        <v>61</v>
      </c>
      <c r="C72" s="126" t="s">
        <v>150</v>
      </c>
      <c r="D72" s="91" t="s">
        <v>94</v>
      </c>
      <c r="E72" s="91" t="s">
        <v>121</v>
      </c>
      <c r="F72" s="95" t="s">
        <v>148</v>
      </c>
      <c r="G72" s="95">
        <v>15</v>
      </c>
      <c r="H72" s="95">
        <v>0</v>
      </c>
      <c r="I72" s="95"/>
      <c r="J72" s="95"/>
      <c r="K72" s="91">
        <v>0</v>
      </c>
    </row>
    <row r="73" spans="1:19">
      <c r="A73" s="127" t="s">
        <v>53</v>
      </c>
      <c r="B73" s="128" t="s">
        <v>61</v>
      </c>
      <c r="C73" s="126" t="s">
        <v>151</v>
      </c>
      <c r="D73" s="91" t="s">
        <v>94</v>
      </c>
      <c r="E73" s="91" t="s">
        <v>126</v>
      </c>
      <c r="F73" s="95" t="s">
        <v>148</v>
      </c>
      <c r="G73" s="95">
        <v>15</v>
      </c>
      <c r="H73" s="95">
        <v>0</v>
      </c>
      <c r="I73" s="95"/>
      <c r="J73" s="95"/>
      <c r="K73" s="91">
        <v>0</v>
      </c>
    </row>
    <row r="74" spans="1:19">
      <c r="A74" s="127" t="s">
        <v>53</v>
      </c>
      <c r="B74" s="128" t="s">
        <v>61</v>
      </c>
      <c r="C74" s="126" t="s">
        <v>152</v>
      </c>
      <c r="D74" s="91" t="s">
        <v>94</v>
      </c>
      <c r="E74" s="91" t="s">
        <v>131</v>
      </c>
      <c r="F74" s="95" t="s">
        <v>153</v>
      </c>
      <c r="G74" s="95">
        <v>10</v>
      </c>
      <c r="H74" s="95">
        <v>0</v>
      </c>
      <c r="I74" s="95"/>
      <c r="J74" s="95"/>
      <c r="K74" s="91">
        <v>0</v>
      </c>
    </row>
    <row r="75" spans="1:19">
      <c r="A75" s="127" t="s">
        <v>53</v>
      </c>
      <c r="B75" s="128" t="s">
        <v>61</v>
      </c>
      <c r="C75" s="126" t="s">
        <v>154</v>
      </c>
      <c r="D75" s="91" t="s">
        <v>94</v>
      </c>
      <c r="E75" s="91" t="s">
        <v>121</v>
      </c>
      <c r="F75" s="95" t="s">
        <v>153</v>
      </c>
      <c r="G75" s="95">
        <v>15</v>
      </c>
      <c r="H75" s="95">
        <v>0</v>
      </c>
      <c r="I75" s="95"/>
      <c r="J75" s="95"/>
      <c r="K75" s="91">
        <v>0</v>
      </c>
    </row>
    <row r="76" spans="1:19">
      <c r="A76" s="127" t="s">
        <v>53</v>
      </c>
      <c r="B76" s="128" t="s">
        <v>61</v>
      </c>
      <c r="C76" s="126" t="s">
        <v>155</v>
      </c>
      <c r="D76" s="91" t="s">
        <v>94</v>
      </c>
      <c r="E76" s="91" t="s">
        <v>126</v>
      </c>
      <c r="F76" s="95" t="s">
        <v>153</v>
      </c>
      <c r="G76" s="95">
        <v>25</v>
      </c>
      <c r="H76" s="95">
        <v>0</v>
      </c>
      <c r="I76" s="95"/>
      <c r="J76" s="95"/>
      <c r="K76" s="91">
        <v>0</v>
      </c>
    </row>
    <row r="77" spans="1:19">
      <c r="A77" s="127" t="s">
        <v>53</v>
      </c>
      <c r="B77" s="128" t="s">
        <v>61</v>
      </c>
      <c r="C77" s="126" t="s">
        <v>156</v>
      </c>
      <c r="D77" s="91" t="s">
        <v>94</v>
      </c>
      <c r="E77" s="91" t="s">
        <v>131</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EE5C908-01C0-41DA-86D3-B7A08B4B7D3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D0243B5-5A2D-4644-A034-A6FB20FC974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26B4559-5541-4B23-BE55-5BA5209D9622}">
      <formula1>1</formula1>
      <formula2>14</formula2>
    </dataValidation>
    <dataValidation type="textLength" allowBlank="1" showInputMessage="1" showErrorMessage="1" errorTitle="Code Sandre station" error="Chaîne de 8 caractères numériques" sqref="B23" xr:uid="{0DD9D55A-F5BA-438A-B3F7-6E394C060B4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BE97643-57E4-4E83-B44F-4379B1183748}">
      <formula1>$R$2:$R$29</formula1>
    </dataValidation>
    <dataValidation type="list" allowBlank="1" sqref="D66" xr:uid="{B05470CB-E530-464E-8287-68403301E1D1}">
      <formula1>"S1, S2, S3, S9, S10, S11, S18, S24, S25, S28, S29, S30"</formula1>
    </dataValidation>
    <dataValidation type="list" allowBlank="1" errorTitle="Choisir une des 4 catégories" error="Vous devez indiquer une des 4 catégories de la liste déroulante" sqref="I39:I50" xr:uid="{C41A15DF-9841-4587-AC2E-1F2B6706E079}">
      <formula1>"D, M, MNR, P"</formula1>
    </dataValidation>
    <dataValidation type="list" allowBlank="1" errorTitle="Abondance végétation de 0 à 5" sqref="K66:K77" xr:uid="{6D10C959-168D-4010-9A64-7954DE323350}">
      <formula1>"0, 1, 2, 3, 4, 5"</formula1>
    </dataValidation>
    <dataValidation type="list" allowBlank="1" errorTitle="Stabilité ou non du substrat" sqref="I66" xr:uid="{8F1AD3AA-ED87-4ED0-8075-CE14077C7A24}">
      <formula1>"stable , moyennement stable , instable"</formula1>
    </dataValidation>
    <dataValidation type="list" allowBlank="1" errorTitle="Intensité du comatage de 0 à 5" sqref="H66" xr:uid="{DDDF90E9-566E-4398-8C4C-C8A57D09096F}">
      <formula1>"0, 1, 2, 3, 4, 5"</formula1>
    </dataValidation>
    <dataValidation type="list" allowBlank="1" errorTitle="Bocal de regroupement" sqref="F66" xr:uid="{EFD9650E-101D-4F85-89DF-E2B5DDDAE1E8}">
      <formula1>"PhA , PhB, PhC"</formula1>
    </dataValidation>
    <dataValidation allowBlank="1" showErrorMessage="1" errorTitle="Altitude en mètres" sqref="K23:N23" xr:uid="{7A7592F6-724C-4E7D-AC53-2A37C0599F18}"/>
    <dataValidation type="list" allowBlank="1" showInputMessage="1" sqref="D67:D77" xr:uid="{7B530CE4-C470-4956-A869-24F26F283356}">
      <formula1>"S1, S2, S3, S9, S10, S11, S18, S24, S25, S28, S29, S30"</formula1>
    </dataValidation>
    <dataValidation type="list" allowBlank="1" errorTitle="Codage SANDRE svp" sqref="E66:E77" xr:uid="{3EC52BD0-523F-41C8-8A94-139BCEB8D83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30B0E46-CBA7-48F8-B36E-B7685AC75F8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1D0274E-73E2-4818-8B72-11ADD3E6A0A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B68F131-9513-4B4A-B5D6-3E657F9C7F1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D192F9F-7869-4AD7-B576-3681A3F8A0A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2677B63-D058-4277-AEDE-11E17FED1F8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7BD3AE2-3D2D-406B-B9C9-77169156206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160300C-877E-4AEC-908D-B5CB16AC6BC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B21842A-52B5-4A85-BA94-C2399F2F1A5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971BD9B-4193-499A-9A11-72E9181DB6F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C1E61C0-496C-4738-BB8F-E4E6F0A0414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4D000FA-2AF9-456D-AA83-B08880FE98B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E4B923C-98B8-4B8C-876C-B020676D319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03B15AB-6E3B-47A6-8410-5A6C07383A7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FE61B67-E61A-4449-AF36-0CB3D4DE69F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2023-08-03T12:47:01Z</dcterms:created>
  <dcterms:modified xsi:type="dcterms:W3CDTF">2023-08-03T12:47:03Z</dcterms:modified>
</cp:coreProperties>
</file>