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EB JDR\21013 RUIMA\21013_RUIMA_exports\"/>
    </mc:Choice>
  </mc:AlternateContent>
  <xr:revisionPtr revIDLastSave="0" documentId="13_ncr:1_{3F202EDD-C9DE-4F3F-BBD4-DFF2C41FB3AC}" xr6:coauthVersionLast="36" xr6:coauthVersionMax="36" xr10:uidLastSave="{00000000-0000-0000-0000-000000000000}"/>
  <bookViews>
    <workbookView xWindow="0" yWindow="0" windowWidth="12800" windowHeight="7590" xr2:uid="{FB4B7E9D-78D4-4196-B2EA-20318560439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<sst xmlns="http://schemas.openxmlformats.org/spreadsheetml/2006/main" count="306" uniqueCount="160">
  <si>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</si>
  <si>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</si>
  <si>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</si>
  <si>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</si>
  <si>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</si>
  <si>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</si>
  <si>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</si>
  <si>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</si>
  <si>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</si>
  <si>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</si>
  <si>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</si>
  <si>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</si>
  <si>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</si>
  <si>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</si>
  <si>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</si>
  <si>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</si>
  <si>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</si>
  <si>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</si>
  <si>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</si>
  <si>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</si>
  <si>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</si>
  <si>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</si>
  <si>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</si>
  <si>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</si>
  <si>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</si>
  <si>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</si>
  <si>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</si>
  <si>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</si>
  <si>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</si>
  <si>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</si>
  <si>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</si>
  <si>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</si>
  <si>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</si>
  <si>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</si>
  <si>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</si>
  <si>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</si>
  <si>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</si>
  <si>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</si>
  <si>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</si>
  <si>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</si>
  <si>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</si>
  <si>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</si>
  <si>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</si>
  <si>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</si>
  <si>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</si>
  <si>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</si>
  <si>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</si>
  <si>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</si>
  <si>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</si>
  <si>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</si>
  <si>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</si>
  <si>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</si>
  <si>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</si>
  <si>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06196340</t>
  </si>
  <si>
    <t>RUISSEAU DES AYGALADES</t>
  </si>
  <si>
    <t>RUISSEAU DES AYGALADES A MARSEILLE 2</t>
  </si>
  <si>
    <t>MARSEILLE</t>
  </si>
  <si>
    <t>Réseau de contrôle et surveillance</t>
  </si>
  <si>
    <t>facultatif #</t>
  </si>
  <si>
    <t>CODE_OPERATION</t>
  </si>
  <si>
    <t>TYPO_NATIONALE</t>
  </si>
  <si>
    <t>15/06/2021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</si>
  <si>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</si>
  <si>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</si>
  <si>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</si>
  <si>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</si>
  <si>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</si>
  <si>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</si>
  <si>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</si>
  <si>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</si>
  <si>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</si>
  <si>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</si>
  <si>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</si>
  <si>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</si>
  <si>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</si>
  <si>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</si>
  <si>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</si>
  <si>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</si>
  <si>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</si>
  <si>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</si>
  <si>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</si>
  <si>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</si>
  <si>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</si>
  <si>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</si>
  <si>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</si>
  <si>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</si>
  <si>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</si>
  <si>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</si>
  <si>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</si>
  <si>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</si>
  <si>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</si>
  <si>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</si>
  <si>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</si>
  <si>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</si>
  <si>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</si>
  <si>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</si>
  <si>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</si>
  <si>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</si>
  <si>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</si>
  <si>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</si>
  <si>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</si>
  <si>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</si>
  <si>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</si>
  <si>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</si>
  <si>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</si>
  <si>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</si>
  <si>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</si>
  <si>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</si>
  <si>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</si>
  <si>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</si>
  <si>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</si>
  <si>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</si>
  <si>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</si>
  <si>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</si>
  <si>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</si>
  <si>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</si>
  <si>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</si>
  <si>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</si>
  <si>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</si>
  <si>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</si>
  <si>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</si>
  <si>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</si>
  <si>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</si>
  <si>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</si>
  <si>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</si>
  <si>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</si>
  <si>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</si>
  <si>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</si>
  <si>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</si>
  <si>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</si>
  <si>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</si>
  <si>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</si>
  <si>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</si>
  <si>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</si>
  <si>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</si>
  <si>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</si>
  <si>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</si>
  <si>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</si>
  <si>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</si>
  <si>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</si>
  <si>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</si>
  <si>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</si>
  <si>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</si>
  <si>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</si>
  <si>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</si>
  <si>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</si>
  <si>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</si>
  <si>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</si>
  <si>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</si>
  <si>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</si>
  <si>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</si>
  <si>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</si>
  <si>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</si>
  <si>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</si>
  <si>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</si>
  <si>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</si>
  <si>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</si>
  <si>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</si>
  <si>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RUIMA_2021-06-15</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</si>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</sst>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14FD879-50E0-4DD5-8151-193E04C24053}"/>
    <cellStyle name="Normal_résultats" xfId="2" xr:uid="{AA6A828F-8BCB-4644-A814-6FF2D63062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EB%20JDR/21013%20RUIMA/21013_RUIMA_15-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EA6C-D591-47D8-BA6D-9E449CC5FCAD}">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
      <c r="A23" s="38" t="s">
        <v>156</v>
      </c>
      <c r="B23" s="39" t="s">
        <v>53</v>
      </c>
      <c r="C23" s="40" t="s">
        <v>54</v>
      </c>
      <c r="D23" s="40" t="s">
        <v>55</v>
      </c>
      <c r="E23" s="40" t="s">
        <v>56</v>
      </c>
      <c r="F23" s="39">
        <v>13055</v>
      </c>
      <c r="G23" s="40">
        <v>892104</v>
      </c>
      <c r="H23" s="40">
        <v>6250704</v>
      </c>
      <c r="I23" s="40">
        <v>16</v>
      </c>
      <c r="J23" s="40" t="s">
        <v>57</v>
      </c>
      <c r="K23" s="39">
        <v>891967.09652793116</v>
      </c>
      <c r="L23" s="39">
        <v>6251259.7939213868</v>
      </c>
      <c r="M23" s="39">
        <v>892018.16536420002</v>
      </c>
      <c r="N23" s="39">
        <v>6251207.0137051493</v>
      </c>
      <c r="O23" s="40">
        <v>5.7</v>
      </c>
      <c r="P23" s="40">
        <v>90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4.34</v>
      </c>
      <c r="F39" s="89" t="s">
        <v>82</v>
      </c>
      <c r="G39" s="90" t="s">
        <v>83</v>
      </c>
      <c r="H39" s="91">
        <v>5</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77</v>
      </c>
      <c r="I43" s="91" t="s">
        <v>84</v>
      </c>
      <c r="O43" s="2"/>
      <c r="R43" s="57"/>
      <c r="S43" s="57"/>
    </row>
    <row r="44" spans="1:19">
      <c r="A44" s="93"/>
      <c r="B44" s="93"/>
      <c r="C44" s="93"/>
      <c r="D44" s="94"/>
      <c r="E44" s="93"/>
      <c r="F44" s="89" t="s">
        <v>95</v>
      </c>
      <c r="G44" s="90" t="s">
        <v>96</v>
      </c>
      <c r="H44" s="95">
        <v>3</v>
      </c>
      <c r="I44" s="91" t="s">
        <v>90</v>
      </c>
      <c r="M44" s="2"/>
      <c r="N44" s="2"/>
      <c r="O44" s="2"/>
      <c r="P44" s="2"/>
      <c r="Q44" s="2"/>
      <c r="R44" s="2"/>
      <c r="S44" s="2"/>
    </row>
    <row r="45" spans="1:19">
      <c r="A45" s="93"/>
      <c r="B45" s="93"/>
      <c r="C45" s="93"/>
      <c r="D45" s="94"/>
      <c r="E45" s="93"/>
      <c r="F45" s="89" t="s">
        <v>97</v>
      </c>
      <c r="G45" s="90" t="s">
        <v>98</v>
      </c>
      <c r="H45" s="95">
        <v>5</v>
      </c>
      <c r="I45" s="91" t="s">
        <v>84</v>
      </c>
      <c r="M45" s="2"/>
      <c r="N45" s="2"/>
      <c r="O45" s="2"/>
      <c r="P45" s="2"/>
      <c r="Q45" s="2"/>
      <c r="R45" s="2"/>
      <c r="S45" s="2"/>
    </row>
    <row r="46" spans="1:19">
      <c r="A46" s="93"/>
      <c r="B46" s="93"/>
      <c r="C46" s="93"/>
      <c r="D46" s="94"/>
      <c r="E46" s="93"/>
      <c r="F46" s="89" t="s">
        <v>99</v>
      </c>
      <c r="G46" s="90" t="s">
        <v>100</v>
      </c>
      <c r="H46" s="95">
        <v>1</v>
      </c>
      <c r="I46" s="91" t="s">
        <v>90</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4</v>
      </c>
      <c r="I48" s="91" t="s">
        <v>90</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3</v>
      </c>
      <c r="I50" s="91" t="s">
        <v>90</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89</v>
      </c>
      <c r="E66" s="91" t="s">
        <v>120</v>
      </c>
      <c r="F66" s="91" t="s">
        <v>142</v>
      </c>
      <c r="G66" s="91">
        <v>30</v>
      </c>
      <c r="H66" s="91">
        <v>0</v>
      </c>
      <c r="I66" s="91"/>
      <c r="J66" s="91"/>
      <c r="K66" s="91">
        <v>0</v>
      </c>
    </row>
    <row r="67" spans="1:19">
      <c r="A67" s="127" t="s">
        <v>53</v>
      </c>
      <c r="B67" s="128" t="s">
        <v>61</v>
      </c>
      <c r="C67" s="126" t="s">
        <v>143</v>
      </c>
      <c r="D67" s="91" t="s">
        <v>92</v>
      </c>
      <c r="E67" s="91" t="s">
        <v>125</v>
      </c>
      <c r="F67" s="95" t="s">
        <v>142</v>
      </c>
      <c r="G67" s="95">
        <v>20</v>
      </c>
      <c r="H67" s="95">
        <v>0</v>
      </c>
      <c r="I67" s="95"/>
      <c r="J67" s="95"/>
      <c r="K67" s="91">
        <v>0</v>
      </c>
    </row>
    <row r="68" spans="1:19">
      <c r="A68" s="127" t="s">
        <v>53</v>
      </c>
      <c r="B68" s="128" t="s">
        <v>61</v>
      </c>
      <c r="C68" s="126" t="s">
        <v>144</v>
      </c>
      <c r="D68" s="91" t="s">
        <v>96</v>
      </c>
      <c r="E68" s="91" t="s">
        <v>130</v>
      </c>
      <c r="F68" s="95" t="s">
        <v>142</v>
      </c>
      <c r="G68" s="95">
        <v>25</v>
      </c>
      <c r="H68" s="95">
        <v>0</v>
      </c>
      <c r="I68" s="95"/>
      <c r="J68" s="95"/>
      <c r="K68" s="91">
        <v>0</v>
      </c>
    </row>
    <row r="69" spans="1:19">
      <c r="A69" s="127" t="s">
        <v>53</v>
      </c>
      <c r="B69" s="128" t="s">
        <v>61</v>
      </c>
      <c r="C69" s="126" t="s">
        <v>145</v>
      </c>
      <c r="D69" s="91" t="s">
        <v>100</v>
      </c>
      <c r="E69" s="91" t="s">
        <v>120</v>
      </c>
      <c r="F69" s="95" t="s">
        <v>142</v>
      </c>
      <c r="G69" s="95">
        <v>10</v>
      </c>
      <c r="H69" s="95">
        <v>0</v>
      </c>
      <c r="I69" s="95"/>
      <c r="J69" s="95"/>
      <c r="K69" s="91">
        <v>0</v>
      </c>
    </row>
    <row r="70" spans="1:19">
      <c r="A70" s="127" t="s">
        <v>53</v>
      </c>
      <c r="B70" s="128" t="s">
        <v>61</v>
      </c>
      <c r="C70" s="126" t="s">
        <v>146</v>
      </c>
      <c r="D70" s="91" t="s">
        <v>94</v>
      </c>
      <c r="E70" s="91" t="s">
        <v>130</v>
      </c>
      <c r="F70" s="95" t="s">
        <v>147</v>
      </c>
      <c r="G70" s="95">
        <v>20</v>
      </c>
      <c r="H70" s="95">
        <v>0</v>
      </c>
      <c r="I70" s="95"/>
      <c r="J70" s="95"/>
      <c r="K70" s="91">
        <v>0</v>
      </c>
    </row>
    <row r="71" spans="1:19">
      <c r="A71" s="127" t="s">
        <v>53</v>
      </c>
      <c r="B71" s="128" t="s">
        <v>61</v>
      </c>
      <c r="C71" s="126" t="s">
        <v>148</v>
      </c>
      <c r="D71" s="91" t="s">
        <v>94</v>
      </c>
      <c r="E71" s="91" t="s">
        <v>125</v>
      </c>
      <c r="F71" s="95" t="s">
        <v>147</v>
      </c>
      <c r="G71" s="95">
        <v>15</v>
      </c>
      <c r="H71" s="95">
        <v>0</v>
      </c>
      <c r="I71" s="95"/>
      <c r="J71" s="95"/>
      <c r="K71" s="91">
        <v>0</v>
      </c>
    </row>
    <row r="72" spans="1:19">
      <c r="A72" s="127" t="s">
        <v>53</v>
      </c>
      <c r="B72" s="128" t="s">
        <v>61</v>
      </c>
      <c r="C72" s="126" t="s">
        <v>149</v>
      </c>
      <c r="D72" s="91" t="s">
        <v>83</v>
      </c>
      <c r="E72" s="91" t="s">
        <v>130</v>
      </c>
      <c r="F72" s="95" t="s">
        <v>147</v>
      </c>
      <c r="G72" s="95">
        <v>15</v>
      </c>
      <c r="H72" s="95">
        <v>0</v>
      </c>
      <c r="I72" s="95"/>
      <c r="J72" s="95"/>
      <c r="K72" s="91">
        <v>0</v>
      </c>
    </row>
    <row r="73" spans="1:19">
      <c r="A73" s="127" t="s">
        <v>53</v>
      </c>
      <c r="B73" s="128" t="s">
        <v>61</v>
      </c>
      <c r="C73" s="126" t="s">
        <v>150</v>
      </c>
      <c r="D73" s="91" t="s">
        <v>98</v>
      </c>
      <c r="E73" s="91" t="s">
        <v>125</v>
      </c>
      <c r="F73" s="95" t="s">
        <v>147</v>
      </c>
      <c r="G73" s="95">
        <v>50</v>
      </c>
      <c r="H73" s="95">
        <v>0</v>
      </c>
      <c r="I73" s="95"/>
      <c r="J73" s="95"/>
      <c r="K73" s="91">
        <v>0</v>
      </c>
    </row>
    <row r="74" spans="1:19">
      <c r="A74" s="127" t="s">
        <v>53</v>
      </c>
      <c r="B74" s="128" t="s">
        <v>61</v>
      </c>
      <c r="C74" s="126" t="s">
        <v>151</v>
      </c>
      <c r="D74" s="91" t="s">
        <v>94</v>
      </c>
      <c r="E74" s="91" t="s">
        <v>135</v>
      </c>
      <c r="F74" s="95" t="s">
        <v>152</v>
      </c>
      <c r="G74" s="95">
        <v>5</v>
      </c>
      <c r="H74" s="95">
        <v>0</v>
      </c>
      <c r="I74" s="95"/>
      <c r="J74" s="95"/>
      <c r="K74" s="91">
        <v>0</v>
      </c>
    </row>
    <row r="75" spans="1:19">
      <c r="A75" s="127" t="s">
        <v>53</v>
      </c>
      <c r="B75" s="128" t="s">
        <v>61</v>
      </c>
      <c r="C75" s="126" t="s">
        <v>153</v>
      </c>
      <c r="D75" s="91" t="s">
        <v>94</v>
      </c>
      <c r="E75" s="91" t="s">
        <v>120</v>
      </c>
      <c r="F75" s="95" t="s">
        <v>152</v>
      </c>
      <c r="G75" s="95">
        <v>5</v>
      </c>
      <c r="H75" s="95">
        <v>0</v>
      </c>
      <c r="I75" s="95"/>
      <c r="J75" s="95"/>
      <c r="K75" s="91">
        <v>0</v>
      </c>
    </row>
    <row r="76" spans="1:19">
      <c r="A76" s="127" t="s">
        <v>53</v>
      </c>
      <c r="B76" s="128" t="s">
        <v>61</v>
      </c>
      <c r="C76" s="126" t="s">
        <v>154</v>
      </c>
      <c r="D76" s="91" t="s">
        <v>94</v>
      </c>
      <c r="E76" s="91" t="s">
        <v>130</v>
      </c>
      <c r="F76" s="95" t="s">
        <v>152</v>
      </c>
      <c r="G76" s="95">
        <v>10</v>
      </c>
      <c r="H76" s="95">
        <v>0</v>
      </c>
      <c r="I76" s="95"/>
      <c r="J76" s="95"/>
      <c r="K76" s="91">
        <v>0</v>
      </c>
    </row>
    <row r="77" spans="1:19">
      <c r="A77" s="127" t="s">
        <v>53</v>
      </c>
      <c r="B77" s="128" t="s">
        <v>61</v>
      </c>
      <c r="C77" s="126" t="s">
        <v>155</v>
      </c>
      <c r="D77" s="91" t="s">
        <v>94</v>
      </c>
      <c r="E77" s="91" t="s">
        <v>125</v>
      </c>
      <c r="F77" s="95" t="s">
        <v>152</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66D0B6E-2C92-4D89-9C1D-84BA095F967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1EC9DFF-9C18-46C2-81F0-1D8864736AB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85320D6-E034-4641-99AB-75065574CD2B}">
      <formula1>1</formula1>
      <formula2>14</formula2>
    </dataValidation>
    <dataValidation type="textLength" allowBlank="1" showInputMessage="1" showErrorMessage="1" errorTitle="Code Sandre station" error="Chaîne de 8 caractères numériques" sqref="B23" xr:uid="{D1C4AAD3-7E8B-4160-AD82-E4358C1981C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7BA2A08-1814-4475-AE71-0736CB47D2A9}">
      <formula1>$R$2:$R$29</formula1>
    </dataValidation>
    <dataValidation type="list" allowBlank="1" sqref="D66" xr:uid="{3A491B1C-5660-4E0F-A906-08E92F293FE2}">
      <formula1>"S1, S2, S3, S9, S10, S11, S18, S24, S25, S28, S29, S30"</formula1>
    </dataValidation>
    <dataValidation type="list" allowBlank="1" errorTitle="Choisir une des 4 catégories" error="Vous devez indiquer une des 4 catégories de la liste déroulante" sqref="I39:I50" xr:uid="{BA5354ED-A8C2-4135-AFA8-3228EEAFDE56}">
      <formula1>"D, M, MNR, P"</formula1>
    </dataValidation>
    <dataValidation type="list" allowBlank="1" errorTitle="Abondance végétation de 0 à 5" sqref="K66:K77" xr:uid="{39BEAD0B-2D07-40EC-B3AF-BE80EA3E82EC}">
      <formula1>"0, 1, 2, 3, 4, 5"</formula1>
    </dataValidation>
    <dataValidation type="list" allowBlank="1" errorTitle="Stabilité ou non du substrat" sqref="I66" xr:uid="{820BB69F-A99B-4165-B28B-EE8ED6BD9095}">
      <formula1>"stable , moyennement stable , instable"</formula1>
    </dataValidation>
    <dataValidation type="list" allowBlank="1" errorTitle="Intensité du comatage de 0 à 5" sqref="H66" xr:uid="{DB056FA2-CDBE-4B3D-87FD-9547011421FE}">
      <formula1>"0, 1, 2, 3, 4, 5"</formula1>
    </dataValidation>
    <dataValidation type="list" allowBlank="1" errorTitle="Bocal de regroupement" sqref="F66" xr:uid="{70228F33-9F08-41EC-A23D-681E0543CAEB}">
      <formula1>"PhA , PhB, PhC"</formula1>
    </dataValidation>
    <dataValidation allowBlank="1" showErrorMessage="1" errorTitle="Altitude en mètres" sqref="K23:N23" xr:uid="{CCC5FE31-BF1A-46FF-84F0-9A2AA4E2066E}"/>
    <dataValidation type="list" allowBlank="1" showInputMessage="1" sqref="D67:D77" xr:uid="{46D6190D-9944-4505-98B2-2D6C240421C0}">
      <formula1>"S1, S2, S3, S9, S10, S11, S18, S24, S25, S28, S29, S30"</formula1>
    </dataValidation>
    <dataValidation type="list" allowBlank="1" errorTitle="Codage SANDRE svp" sqref="E66:E77" xr:uid="{1DC9A2FC-A655-400B-943E-75A61DD602B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39A1E84-2AFE-4940-AA59-5346BF95160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9D335DA-7D0C-411C-9FEE-3C5993E5B03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74A659E-F880-4449-89D9-5948DBAF83E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D0621E9-3550-4324-AC06-3FDF996A904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4752832-6542-4D0E-9843-943CB01CDDC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E502F7A-813B-4B90-922C-81BAF9DD6AD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9F802B4-9679-4F99-96DB-5BCA3BFEF7E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81E3B11-C7C3-47A4-A496-AC76325DA7D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7B09DCA4-0550-4ECF-8347-63E1FAD52AD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825EAE2-FF3A-4AEE-8DF1-99249AE4BA7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390913C-2AD5-405E-92E2-7A36505661F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FE8FA25-334A-4BEE-B1DE-0AB29AC50F3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B925B48-1ED6-4D48-BCA1-81E64F9FF0E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4C7EAC8-71D6-4BFF-951D-4C93FE20093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2021-06-18T12:19:23Z</dcterms:created>
  <dcterms:modified xsi:type="dcterms:W3CDTF">2021-06-18T12:19:25Z</dcterms:modified>
</cp:coreProperties>
</file>