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RUIMA\22002_RUIMA_exports\"/>
    </mc:Choice>
  </mc:AlternateContent>
  <xr:revisionPtr revIDLastSave="0" documentId="13_ncr:1_{320C1088-1993-4EC8-8436-B286300D4839}" xr6:coauthVersionLast="36" xr6:coauthVersionMax="36" xr10:uidLastSave="{00000000-0000-0000-0000-000000000000}"/>
  <bookViews>
    <workbookView xWindow="0" yWindow="0" windowWidth="15360" windowHeight="9108" xr2:uid="{2D16FB9D-A444-4E37-8100-59A9ED0004B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<sst xmlns="http://schemas.openxmlformats.org/spreadsheetml/2006/main" count="307" uniqueCount="161">
  <si>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</si>
  <si>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</si>
  <si>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</si>
  <si>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</si>
  <si>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</si>
  <si>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</si>
  <si>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</si>
  <si>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</si>
  <si>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</si>
  <si>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</si>
  <si>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</si>
  <si>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</si>
  <si>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</si>
  <si>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</si>
  <si>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</si>
  <si>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</si>
  <si>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</si>
  <si>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</si>
  <si>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</si>
  <si>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</si>
  <si>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</si>
  <si>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</si>
  <si>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</si>
  <si>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</si>
  <si>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</si>
  <si>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</si>
  <si>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</si>
  <si>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</si>
  <si>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</si>
  <si>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</si>
  <si>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</si>
  <si>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</si>
  <si>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</si>
  <si>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</si>
  <si>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</si>
  <si>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</si>
  <si>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</si>
  <si>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</si>
  <si>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</si>
  <si>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</si>
  <si>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</si>
  <si>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</si>
  <si>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</si>
  <si>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</si>
  <si>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</si>
  <si>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</si>
  <si>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</si>
  <si>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</si>
  <si>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</si>
  <si>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</si>
  <si>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</si>
  <si>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</si>
  <si>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</si>
  <si>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06196340</t>
  </si>
  <si>
    <t>RUISSEAU DES AYGALADES</t>
  </si>
  <si>
    <t>RUISSEAU DES AYGALADES A MARSEILLE 2</t>
  </si>
  <si>
    <t>MARSEILLE</t>
  </si>
  <si>
    <t>Réseau de contrôle et surveillance</t>
  </si>
  <si>
    <t>facultatif #</t>
  </si>
  <si>
    <t>CODE_OPERATION</t>
  </si>
  <si>
    <t>TYPO_NATIONALE</t>
  </si>
  <si>
    <t>19/05/2022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</si>
  <si>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</si>
  <si>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</si>
  <si>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</si>
  <si>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</si>
  <si>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</si>
  <si>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</si>
  <si>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</si>
  <si>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</si>
  <si>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</si>
  <si>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</si>
  <si>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</si>
  <si>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</si>
  <si>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</si>
  <si>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</si>
  <si>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</si>
  <si>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</si>
  <si>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</si>
  <si>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</si>
  <si>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</si>
  <si>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</si>
  <si>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</si>
  <si>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</si>
  <si>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</si>
  <si>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</si>
  <si>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</si>
  <si>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</si>
  <si>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</si>
  <si>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</si>
  <si>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</si>
  <si>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</si>
  <si>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</si>
  <si>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</si>
  <si>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</si>
  <si>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</si>
  <si>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</si>
  <si>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</si>
  <si>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</si>
  <si>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</si>
  <si>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</si>
  <si>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</si>
  <si>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</si>
  <si>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</si>
  <si>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</si>
  <si>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</si>
  <si>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</si>
  <si>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</si>
  <si>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</si>
  <si>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</si>
  <si>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</si>
  <si>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</si>
  <si>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</si>
  <si>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</si>
  <si>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</si>
  <si>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</si>
  <si>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</si>
  <si>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</si>
  <si>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</si>
  <si>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</si>
  <si>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</si>
  <si>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</si>
  <si>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</si>
  <si>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</si>
  <si>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</si>
  <si>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</si>
  <si>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</si>
  <si>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</si>
  <si>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</si>
  <si>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</si>
  <si>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</si>
  <si>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</si>
  <si>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</si>
  <si>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</si>
  <si>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</si>
  <si>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</si>
  <si>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</si>
  <si>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</si>
  <si>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</si>
  <si>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</si>
  <si>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</si>
  <si>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</si>
  <si>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</si>
  <si>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</si>
  <si>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</si>
  <si>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</si>
  <si>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</si>
  <si>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</si>
  <si>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</si>
  <si>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</si>
  <si>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</si>
  <si>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</si>
  <si>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</si>
  <si>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</si>
  <si>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</si>
  <si>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</si>
  <si>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</si>
  <si>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</si>
  <si>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</si>
  <si>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RUIMA_2022-05-19</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</si>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</sst>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9CCE560-2C65-47FA-B38B-2AF60AF1C072}"/>
    <cellStyle name="Normal_résultats" xfId="2" xr:uid="{EC43A3B1-A4A0-49F1-AB57-B0296ED7AC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RUIMA/22002_RUIMA_19-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AE4A-AD9A-4774-9728-1341A8572C1E}">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157</v>
      </c>
      <c r="B23" s="39" t="s">
        <v>53</v>
      </c>
      <c r="C23" s="40" t="s">
        <v>54</v>
      </c>
      <c r="D23" s="40" t="s">
        <v>55</v>
      </c>
      <c r="E23" s="40" t="s">
        <v>56</v>
      </c>
      <c r="F23" s="39">
        <v>13055</v>
      </c>
      <c r="G23" s="40">
        <v>892104</v>
      </c>
      <c r="H23" s="40">
        <v>6250704</v>
      </c>
      <c r="I23" s="40">
        <v>16</v>
      </c>
      <c r="J23" s="40" t="s">
        <v>57</v>
      </c>
      <c r="K23" s="39">
        <v>891977.36086381308</v>
      </c>
      <c r="L23" s="39">
        <v>6251269.9763539331</v>
      </c>
      <c r="M23" s="39">
        <v>892018.99632795004</v>
      </c>
      <c r="N23" s="39">
        <v>6251207.0386193255</v>
      </c>
      <c r="O23" s="40">
        <v>5.7</v>
      </c>
      <c r="P23" s="40">
        <v>90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4.0374999999999996</v>
      </c>
      <c r="F39" s="89" t="s">
        <v>82</v>
      </c>
      <c r="G39" s="90" t="s">
        <v>83</v>
      </c>
      <c r="H39" s="91">
        <v>5</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79</v>
      </c>
      <c r="I43" s="91" t="s">
        <v>84</v>
      </c>
      <c r="O43" s="2"/>
      <c r="R43" s="57"/>
      <c r="S43" s="57"/>
    </row>
    <row r="44" spans="1:19">
      <c r="A44" s="93"/>
      <c r="B44" s="93"/>
      <c r="C44" s="93"/>
      <c r="D44" s="94"/>
      <c r="E44" s="93"/>
      <c r="F44" s="89" t="s">
        <v>95</v>
      </c>
      <c r="G44" s="90" t="s">
        <v>96</v>
      </c>
      <c r="H44" s="95">
        <v>3</v>
      </c>
      <c r="I44" s="91" t="s">
        <v>90</v>
      </c>
      <c r="M44" s="2"/>
      <c r="N44" s="2"/>
      <c r="O44" s="2"/>
      <c r="P44" s="2"/>
      <c r="Q44" s="2"/>
      <c r="R44" s="2"/>
      <c r="S44" s="2"/>
    </row>
    <row r="45" spans="1:19">
      <c r="A45" s="93"/>
      <c r="B45" s="93"/>
      <c r="C45" s="93"/>
      <c r="D45" s="94"/>
      <c r="E45" s="93"/>
      <c r="F45" s="89" t="s">
        <v>97</v>
      </c>
      <c r="G45" s="90" t="s">
        <v>98</v>
      </c>
      <c r="H45" s="95">
        <v>4</v>
      </c>
      <c r="I45" s="91" t="s">
        <v>90</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4</v>
      </c>
      <c r="I48" s="91" t="s">
        <v>90</v>
      </c>
      <c r="O48" s="59"/>
    </row>
    <row r="49" spans="1:19" s="2" customFormat="1">
      <c r="A49" s="93"/>
      <c r="B49" s="93"/>
      <c r="C49" s="93"/>
      <c r="D49" s="94"/>
      <c r="E49" s="93"/>
      <c r="F49" s="89" t="s">
        <v>106</v>
      </c>
      <c r="G49" s="90" t="s">
        <v>107</v>
      </c>
      <c r="H49" s="95"/>
      <c r="I49" s="91" t="s">
        <v>101</v>
      </c>
      <c r="M49" s="59"/>
      <c r="N49" s="59"/>
      <c r="O49" s="59"/>
      <c r="P49" s="59"/>
      <c r="Q49" s="59"/>
      <c r="R49" s="57"/>
      <c r="S49" s="57"/>
    </row>
    <row r="50" spans="1:19" s="2" customFormat="1">
      <c r="A50" s="93"/>
      <c r="B50" s="93"/>
      <c r="C50" s="93"/>
      <c r="D50" s="94"/>
      <c r="E50" s="93"/>
      <c r="F50" s="100" t="s">
        <v>108</v>
      </c>
      <c r="G50" s="101" t="s">
        <v>109</v>
      </c>
      <c r="H50" s="102">
        <v>3</v>
      </c>
      <c r="I50" s="91" t="s">
        <v>90</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40</v>
      </c>
      <c r="H66" s="91">
        <v>0</v>
      </c>
      <c r="I66" s="91"/>
      <c r="J66" s="91"/>
      <c r="K66" s="91">
        <v>0</v>
      </c>
    </row>
    <row r="67" spans="1:19">
      <c r="A67" s="127" t="s">
        <v>53</v>
      </c>
      <c r="B67" s="128" t="s">
        <v>61</v>
      </c>
      <c r="C67" s="126" t="s">
        <v>144</v>
      </c>
      <c r="D67" s="91" t="s">
        <v>92</v>
      </c>
      <c r="E67" s="91" t="s">
        <v>126</v>
      </c>
      <c r="F67" s="95" t="s">
        <v>143</v>
      </c>
      <c r="G67" s="95">
        <v>20</v>
      </c>
      <c r="H67" s="95">
        <v>0</v>
      </c>
      <c r="I67" s="95"/>
      <c r="J67" s="95"/>
      <c r="K67" s="91">
        <v>0</v>
      </c>
    </row>
    <row r="68" spans="1:19">
      <c r="A68" s="127" t="s">
        <v>53</v>
      </c>
      <c r="B68" s="128" t="s">
        <v>61</v>
      </c>
      <c r="C68" s="126" t="s">
        <v>145</v>
      </c>
      <c r="D68" s="91" t="s">
        <v>96</v>
      </c>
      <c r="E68" s="91" t="s">
        <v>131</v>
      </c>
      <c r="F68" s="95" t="s">
        <v>143</v>
      </c>
      <c r="G68" s="95">
        <v>30</v>
      </c>
      <c r="H68" s="95">
        <v>0</v>
      </c>
      <c r="I68" s="95"/>
      <c r="J68" s="95"/>
      <c r="K68" s="91">
        <v>0</v>
      </c>
    </row>
    <row r="69" spans="1:19">
      <c r="A69" s="127" t="s">
        <v>53</v>
      </c>
      <c r="B69" s="128" t="s">
        <v>61</v>
      </c>
      <c r="C69" s="126" t="s">
        <v>146</v>
      </c>
      <c r="D69" s="91" t="s">
        <v>98</v>
      </c>
      <c r="E69" s="91" t="s">
        <v>126</v>
      </c>
      <c r="F69" s="95" t="s">
        <v>143</v>
      </c>
      <c r="G69" s="95">
        <v>25</v>
      </c>
      <c r="H69" s="95">
        <v>0</v>
      </c>
      <c r="I69" s="95"/>
      <c r="J69" s="95"/>
      <c r="K69" s="91">
        <v>0</v>
      </c>
    </row>
    <row r="70" spans="1:19">
      <c r="A70" s="127" t="s">
        <v>53</v>
      </c>
      <c r="B70" s="128" t="s">
        <v>61</v>
      </c>
      <c r="C70" s="126" t="s">
        <v>147</v>
      </c>
      <c r="D70" s="91" t="s">
        <v>83</v>
      </c>
      <c r="E70" s="91" t="s">
        <v>131</v>
      </c>
      <c r="F70" s="95" t="s">
        <v>148</v>
      </c>
      <c r="G70" s="95">
        <v>15</v>
      </c>
      <c r="H70" s="95">
        <v>0</v>
      </c>
      <c r="I70" s="95"/>
      <c r="J70" s="95"/>
      <c r="K70" s="91">
        <v>0</v>
      </c>
    </row>
    <row r="71" spans="1:19">
      <c r="A71" s="127" t="s">
        <v>53</v>
      </c>
      <c r="B71" s="128" t="s">
        <v>61</v>
      </c>
      <c r="C71" s="126" t="s">
        <v>149</v>
      </c>
      <c r="D71" s="91" t="s">
        <v>94</v>
      </c>
      <c r="E71" s="91" t="s">
        <v>131</v>
      </c>
      <c r="F71" s="95" t="s">
        <v>148</v>
      </c>
      <c r="G71" s="95">
        <v>30</v>
      </c>
      <c r="H71" s="95">
        <v>0</v>
      </c>
      <c r="I71" s="95"/>
      <c r="J71" s="95"/>
      <c r="K71" s="91">
        <v>0</v>
      </c>
    </row>
    <row r="72" spans="1:19">
      <c r="A72" s="127" t="s">
        <v>53</v>
      </c>
      <c r="B72" s="128" t="s">
        <v>61</v>
      </c>
      <c r="C72" s="126" t="s">
        <v>150</v>
      </c>
      <c r="D72" s="91" t="s">
        <v>94</v>
      </c>
      <c r="E72" s="91" t="s">
        <v>126</v>
      </c>
      <c r="F72" s="95" t="s">
        <v>148</v>
      </c>
      <c r="G72" s="95">
        <v>20</v>
      </c>
      <c r="H72" s="95">
        <v>0</v>
      </c>
      <c r="I72" s="95"/>
      <c r="J72" s="95"/>
      <c r="K72" s="91">
        <v>0</v>
      </c>
    </row>
    <row r="73" spans="1:19">
      <c r="A73" s="127" t="s">
        <v>53</v>
      </c>
      <c r="B73" s="128" t="s">
        <v>61</v>
      </c>
      <c r="C73" s="126" t="s">
        <v>151</v>
      </c>
      <c r="D73" s="91" t="s">
        <v>94</v>
      </c>
      <c r="E73" s="91" t="s">
        <v>136</v>
      </c>
      <c r="F73" s="95" t="s">
        <v>148</v>
      </c>
      <c r="G73" s="95">
        <v>10</v>
      </c>
      <c r="H73" s="95">
        <v>0</v>
      </c>
      <c r="I73" s="95"/>
      <c r="J73" s="95"/>
      <c r="K73" s="91">
        <v>0</v>
      </c>
    </row>
    <row r="74" spans="1:19">
      <c r="A74" s="127" t="s">
        <v>53</v>
      </c>
      <c r="B74" s="128" t="s">
        <v>61</v>
      </c>
      <c r="C74" s="126" t="s">
        <v>152</v>
      </c>
      <c r="D74" s="91" t="s">
        <v>94</v>
      </c>
      <c r="E74" s="91" t="s">
        <v>121</v>
      </c>
      <c r="F74" s="95" t="s">
        <v>153</v>
      </c>
      <c r="G74" s="95">
        <v>15</v>
      </c>
      <c r="H74" s="95">
        <v>1</v>
      </c>
      <c r="I74" s="95"/>
      <c r="J74" s="95"/>
      <c r="K74" s="91">
        <v>0</v>
      </c>
    </row>
    <row r="75" spans="1:19">
      <c r="A75" s="127" t="s">
        <v>53</v>
      </c>
      <c r="B75" s="128" t="s">
        <v>61</v>
      </c>
      <c r="C75" s="126" t="s">
        <v>154</v>
      </c>
      <c r="D75" s="91" t="s">
        <v>94</v>
      </c>
      <c r="E75" s="91" t="s">
        <v>131</v>
      </c>
      <c r="F75" s="95" t="s">
        <v>153</v>
      </c>
      <c r="G75" s="95">
        <v>20</v>
      </c>
      <c r="H75" s="95">
        <v>0</v>
      </c>
      <c r="I75" s="95"/>
      <c r="J75" s="95"/>
      <c r="K75" s="91">
        <v>0</v>
      </c>
    </row>
    <row r="76" spans="1:19">
      <c r="A76" s="127" t="s">
        <v>53</v>
      </c>
      <c r="B76" s="128" t="s">
        <v>61</v>
      </c>
      <c r="C76" s="126" t="s">
        <v>155</v>
      </c>
      <c r="D76" s="91" t="s">
        <v>94</v>
      </c>
      <c r="E76" s="91" t="s">
        <v>126</v>
      </c>
      <c r="F76" s="95" t="s">
        <v>153</v>
      </c>
      <c r="G76" s="95">
        <v>15</v>
      </c>
      <c r="H76" s="95">
        <v>0</v>
      </c>
      <c r="I76" s="95"/>
      <c r="J76" s="95"/>
      <c r="K76" s="91">
        <v>0</v>
      </c>
    </row>
    <row r="77" spans="1:19">
      <c r="A77" s="127" t="s">
        <v>53</v>
      </c>
      <c r="B77" s="128" t="s">
        <v>61</v>
      </c>
      <c r="C77" s="126" t="s">
        <v>156</v>
      </c>
      <c r="D77" s="91" t="s">
        <v>94</v>
      </c>
      <c r="E77" s="91" t="s">
        <v>136</v>
      </c>
      <c r="F77" s="95" t="s">
        <v>153</v>
      </c>
      <c r="G77" s="95">
        <v>7</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697F625-4618-423A-8A67-2EE65571EAF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F01BD6A-2DFD-4AD7-AF44-BDA323398AF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999FA4D-68C7-4F01-8E22-26D35E802841}">
      <formula1>1</formula1>
      <formula2>14</formula2>
    </dataValidation>
    <dataValidation type="textLength" allowBlank="1" showInputMessage="1" showErrorMessage="1" errorTitle="Code Sandre station" error="Chaîne de 8 caractères numériques" sqref="B23" xr:uid="{934762E8-E27F-435F-9DD8-8FF373DF834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585173C-5968-4C30-A7CE-49147B7AA277}">
      <formula1>$R$2:$R$29</formula1>
    </dataValidation>
    <dataValidation type="list" allowBlank="1" sqref="D66" xr:uid="{E34BC4E0-9B79-4A12-89AB-3643D796227D}">
      <formula1>"S1, S2, S3, S9, S10, S11, S18, S24, S25, S28, S29, S30"</formula1>
    </dataValidation>
    <dataValidation type="list" allowBlank="1" errorTitle="Choisir une des 4 catégories" error="Vous devez indiquer une des 4 catégories de la liste déroulante" sqref="I39:I50" xr:uid="{CA1ACDE9-1081-44EA-98F6-9D6EA05B539F}">
      <formula1>"D, M, MNR, P"</formula1>
    </dataValidation>
    <dataValidation type="list" allowBlank="1" errorTitle="Abondance végétation de 0 à 5" sqref="K66:K77" xr:uid="{2C6E87DF-F14A-4DEF-AF7A-C90ED126618A}">
      <formula1>"0, 1, 2, 3, 4, 5"</formula1>
    </dataValidation>
    <dataValidation type="list" allowBlank="1" errorTitle="Stabilité ou non du substrat" sqref="I66" xr:uid="{FEEC682F-A5DD-4FBC-8AEB-E4496C8654F7}">
      <formula1>"stable , moyennement stable , instable"</formula1>
    </dataValidation>
    <dataValidation type="list" allowBlank="1" errorTitle="Intensité du comatage de 0 à 5" sqref="H66" xr:uid="{B36A52F7-1CA4-4A70-B16C-F63B3C1662D3}">
      <formula1>"0, 1, 2, 3, 4, 5"</formula1>
    </dataValidation>
    <dataValidation type="list" allowBlank="1" errorTitle="Bocal de regroupement" sqref="F66" xr:uid="{C4802F49-D76A-4CFA-BC34-D5752276448C}">
      <formula1>"PhA , PhB, PhC"</formula1>
    </dataValidation>
    <dataValidation allowBlank="1" showErrorMessage="1" errorTitle="Altitude en mètres" sqref="K23:N23" xr:uid="{1DBE4DD3-62DA-4991-AFF2-B5383988971A}"/>
    <dataValidation type="list" allowBlank="1" showInputMessage="1" sqref="D67:D77" xr:uid="{72A38929-1A09-45A8-AE7C-5567A0391FCC}">
      <formula1>"S1, S2, S3, S9, S10, S11, S18, S24, S25, S28, S29, S30"</formula1>
    </dataValidation>
    <dataValidation type="list" allowBlank="1" errorTitle="Codage SANDRE svp" sqref="E66:E77" xr:uid="{459ADAE9-E2EA-4F8E-8E93-23889926AA7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F44D3B7-43F5-4017-B066-37821935BCC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14AF200-92CB-403B-B9E8-0D03B064C62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5E71825-C2DB-4655-B1B6-81AAA6EBFF6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24571C6-660B-472F-A4AE-1D14A54FCFD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2B1D46E-217D-42AA-AABC-DCFB359BCED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D86BE64-7C27-4352-831D-3330CD4BB7F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3B34367-ECE4-4A1B-94FC-0273BC977A1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73071EC-6134-4017-945F-B8D129BE7AC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58A178B-1C41-4C3C-A4D0-C643B3B6C97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126FEF7-8389-4173-AF6E-01E1C7E4CA2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91F7C28-BFBD-44CC-A024-BB71197B0F3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F8D9438-2D79-4CF0-BB92-3A67992DB4D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FA19FA8-8C0F-4E8B-B977-34F8FC0E5EB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52DD679-D49C-470E-91D4-325049904C0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2022-06-08T14:14:06Z</dcterms:created>
  <dcterms:modified xsi:type="dcterms:W3CDTF">2022-06-08T14:14:08Z</dcterms:modified>
</cp:coreProperties>
</file>