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GAMOU\22002_GAMOU_exports\"/>
    </mc:Choice>
  </mc:AlternateContent>
  <xr:revisionPtr revIDLastSave="0" documentId="13_ncr:1_{3173A7D5-B368-413C-AC51-A13A10959846}" xr6:coauthVersionLast="36" xr6:coauthVersionMax="36" xr10:uidLastSave="{00000000-0000-0000-0000-000000000000}"/>
  <bookViews>
    <workbookView xWindow="0" yWindow="0" windowWidth="23040" windowHeight="9060" xr2:uid="{EC791DEA-2701-4A71-8302-21C6C32FCB2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<sst xmlns="http://schemas.openxmlformats.org/spreadsheetml/2006/main" count="303" uniqueCount="161">
  <si>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</si>
  <si>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</si>
  <si>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</si>
  <si>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</si>
  <si>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</si>
  <si>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</si>
  <si>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</si>
  <si>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</si>
  <si>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</si>
  <si>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</si>
  <si>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</si>
  <si>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</si>
  <si>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</si>
  <si>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</si>
  <si>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</si>
  <si>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</si>
  <si>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</si>
  <si>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</si>
  <si>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</si>
  <si>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</si>
  <si>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</si>
  <si>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</si>
  <si>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</si>
  <si>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</si>
  <si>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</si>
  <si>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</si>
  <si>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</si>
  <si>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</si>
  <si>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</si>
  <si>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</si>
  <si>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</si>
  <si>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</si>
  <si>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</si>
  <si>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</si>
  <si>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</si>
  <si>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</si>
  <si>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</si>
  <si>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</si>
  <si>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</si>
  <si>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</si>
  <si>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</si>
  <si>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</si>
  <si>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</si>
  <si>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</si>
  <si>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</si>
  <si>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</si>
  <si>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</si>
  <si>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</si>
  <si>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</si>
  <si>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</si>
  <si>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</si>
  <si>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</si>
  <si>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</si>
  <si>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06196500</t>
  </si>
  <si>
    <t>GAUDRE D'AUREILLE</t>
  </si>
  <si>
    <t>GAUDRE D'AUREILLE A MOURIES</t>
  </si>
  <si>
    <t xml:space="preserve"> MOURIES</t>
  </si>
  <si>
    <t>Réseau de contrôle et surveillance</t>
  </si>
  <si>
    <t>facultatif #</t>
  </si>
  <si>
    <t>CODE_OPERATION</t>
  </si>
  <si>
    <t>TYPO_NATIONALE</t>
  </si>
  <si>
    <t>20/06/2022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</si>
  <si>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</si>
  <si>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</si>
  <si>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</si>
  <si>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</si>
  <si>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</si>
  <si>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</si>
  <si>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</si>
  <si>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</si>
  <si>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</si>
  <si>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</si>
  <si>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</si>
  <si>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</si>
  <si>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</si>
  <si>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</si>
  <si>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</si>
  <si>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</si>
  <si>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</si>
  <si>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</si>
  <si>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</si>
  <si>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</si>
  <si>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</si>
  <si>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</si>
  <si>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</si>
  <si>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</si>
  <si>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</si>
  <si>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</si>
  <si>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</si>
  <si>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</si>
  <si>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</si>
  <si>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</si>
  <si>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</si>
  <si>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</si>
  <si>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</si>
  <si>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</si>
  <si>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</si>
  <si>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</si>
  <si>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</si>
  <si>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</si>
  <si>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</si>
  <si>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</si>
  <si>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</si>
  <si>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</si>
  <si>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</si>
  <si>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</si>
  <si>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</si>
  <si>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</si>
  <si>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</si>
  <si>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</si>
  <si>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</si>
  <si>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</si>
  <si>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</si>
  <si>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</si>
  <si>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</si>
  <si>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</si>
  <si>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</si>
  <si>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</si>
  <si>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</si>
  <si>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</si>
  <si>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</si>
  <si>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</si>
  <si>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</si>
  <si>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</si>
  <si>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</si>
  <si>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</si>
  <si>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</si>
  <si>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</si>
  <si>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</si>
  <si>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</si>
  <si>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</si>
  <si>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</si>
  <si>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</si>
  <si>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</si>
  <si>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</si>
  <si>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</si>
  <si>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</si>
  <si>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</si>
  <si>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</si>
  <si>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</si>
  <si>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</si>
  <si>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</si>
  <si>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</si>
  <si>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</si>
  <si>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</si>
  <si>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</si>
  <si>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</si>
  <si>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</si>
  <si>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</si>
  <si>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</si>
  <si>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</si>
  <si>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</si>
  <si>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</si>
  <si>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</si>
  <si>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</si>
  <si>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</si>
  <si>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</si>
  <si>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</si>
  <si>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</si>
  <si>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GAMOU_2022-06-20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</si>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</sst>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8E30EA2-6A56-4E52-AC13-190EB85ACC0D}"/>
    <cellStyle name="Normal_résultats" xfId="2" xr:uid="{A30C83D8-6330-46CB-8CC0-9D473F4BC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GAMOU/22002_GAMOU_20-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0FF2-272B-4422-9DF2-75BF582EDCB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13065</v>
      </c>
      <c r="G23" s="40">
        <v>851541</v>
      </c>
      <c r="H23" s="40">
        <v>6289410</v>
      </c>
      <c r="I23" s="40">
        <v>21</v>
      </c>
      <c r="J23" s="40" t="s">
        <v>57</v>
      </c>
      <c r="K23" s="39">
        <v>851588.34892288502</v>
      </c>
      <c r="L23" s="39">
        <v>6289465.2020925488</v>
      </c>
      <c r="M23" s="39">
        <v>851552.17811067123</v>
      </c>
      <c r="N23" s="39">
        <v>6289425.2380341748</v>
      </c>
      <c r="O23" s="40">
        <v>3</v>
      </c>
      <c r="P23" s="40">
        <v>54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1.1555555555555557</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3</v>
      </c>
      <c r="I42" s="91" t="s">
        <v>91</v>
      </c>
      <c r="R42" s="57"/>
      <c r="S42" s="57"/>
    </row>
    <row r="43" spans="1:19">
      <c r="A43" s="93"/>
      <c r="B43" s="93"/>
      <c r="C43" s="93"/>
      <c r="D43" s="94"/>
      <c r="E43" s="93"/>
      <c r="F43" s="89" t="s">
        <v>92</v>
      </c>
      <c r="G43" s="90" t="s">
        <v>93</v>
      </c>
      <c r="H43" s="95">
        <v>78</v>
      </c>
      <c r="I43" s="91" t="s">
        <v>94</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2</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5</v>
      </c>
      <c r="H66" s="91">
        <v>0</v>
      </c>
      <c r="I66" s="91"/>
      <c r="J66" s="91"/>
      <c r="K66" s="91">
        <v>0</v>
      </c>
    </row>
    <row r="67" spans="1:19">
      <c r="A67" s="127" t="s">
        <v>53</v>
      </c>
      <c r="B67" s="128" t="s">
        <v>61</v>
      </c>
      <c r="C67" s="126" t="s">
        <v>144</v>
      </c>
      <c r="D67" s="91" t="s">
        <v>90</v>
      </c>
      <c r="E67" s="91" t="s">
        <v>126</v>
      </c>
      <c r="F67" s="95" t="s">
        <v>143</v>
      </c>
      <c r="G67" s="95">
        <v>5</v>
      </c>
      <c r="H67" s="95">
        <v>0</v>
      </c>
      <c r="I67" s="95"/>
      <c r="J67" s="95"/>
      <c r="K67" s="91">
        <v>0</v>
      </c>
    </row>
    <row r="68" spans="1:19">
      <c r="A68" s="127" t="s">
        <v>53</v>
      </c>
      <c r="B68" s="128" t="s">
        <v>61</v>
      </c>
      <c r="C68" s="126" t="s">
        <v>145</v>
      </c>
      <c r="D68" s="91" t="s">
        <v>98</v>
      </c>
      <c r="E68" s="91" t="s">
        <v>121</v>
      </c>
      <c r="F68" s="95" t="s">
        <v>143</v>
      </c>
      <c r="G68" s="95">
        <v>5</v>
      </c>
      <c r="H68" s="95">
        <v>0</v>
      </c>
      <c r="I68" s="95"/>
      <c r="J68" s="95"/>
      <c r="K68" s="91">
        <v>0</v>
      </c>
    </row>
    <row r="69" spans="1:19">
      <c r="A69" s="127" t="s">
        <v>53</v>
      </c>
      <c r="B69" s="128" t="s">
        <v>61</v>
      </c>
      <c r="C69" s="126" t="s">
        <v>146</v>
      </c>
      <c r="D69" s="91" t="s">
        <v>100</v>
      </c>
      <c r="E69" s="91" t="s">
        <v>121</v>
      </c>
      <c r="F69" s="95" t="s">
        <v>143</v>
      </c>
      <c r="G69" s="95">
        <v>5</v>
      </c>
      <c r="H69" s="95">
        <v>0</v>
      </c>
      <c r="I69" s="95"/>
      <c r="J69" s="95"/>
      <c r="K69" s="91">
        <v>0</v>
      </c>
    </row>
    <row r="70" spans="1:19">
      <c r="A70" s="127" t="s">
        <v>53</v>
      </c>
      <c r="B70" s="128" t="s">
        <v>61</v>
      </c>
      <c r="C70" s="126" t="s">
        <v>147</v>
      </c>
      <c r="D70" s="91" t="s">
        <v>93</v>
      </c>
      <c r="E70" s="91" t="s">
        <v>121</v>
      </c>
      <c r="F70" s="95" t="s">
        <v>148</v>
      </c>
      <c r="G70" s="95">
        <v>10</v>
      </c>
      <c r="H70" s="95">
        <v>0</v>
      </c>
      <c r="I70" s="95"/>
      <c r="J70" s="95"/>
      <c r="K70" s="91">
        <v>0</v>
      </c>
    </row>
    <row r="71" spans="1:19">
      <c r="A71" s="127" t="s">
        <v>53</v>
      </c>
      <c r="B71" s="128" t="s">
        <v>61</v>
      </c>
      <c r="C71" s="126" t="s">
        <v>149</v>
      </c>
      <c r="D71" s="91" t="s">
        <v>93</v>
      </c>
      <c r="E71" s="91" t="s">
        <v>126</v>
      </c>
      <c r="F71" s="95" t="s">
        <v>148</v>
      </c>
      <c r="G71" s="95">
        <v>5</v>
      </c>
      <c r="H71" s="95">
        <v>0</v>
      </c>
      <c r="I71" s="95"/>
      <c r="J71" s="95"/>
      <c r="K71" s="91">
        <v>0</v>
      </c>
    </row>
    <row r="72" spans="1:19">
      <c r="A72" s="127" t="s">
        <v>53</v>
      </c>
      <c r="B72" s="128" t="s">
        <v>61</v>
      </c>
      <c r="C72" s="126" t="s">
        <v>150</v>
      </c>
      <c r="D72" s="91" t="s">
        <v>93</v>
      </c>
      <c r="E72" s="91" t="s">
        <v>121</v>
      </c>
      <c r="F72" s="95" t="s">
        <v>148</v>
      </c>
      <c r="G72" s="95">
        <v>105</v>
      </c>
      <c r="H72" s="95">
        <v>0</v>
      </c>
      <c r="I72" s="95"/>
      <c r="J72" s="95"/>
      <c r="K72" s="91">
        <v>0</v>
      </c>
    </row>
    <row r="73" spans="1:19">
      <c r="A73" s="127" t="s">
        <v>53</v>
      </c>
      <c r="B73" s="128" t="s">
        <v>61</v>
      </c>
      <c r="C73" s="126" t="s">
        <v>151</v>
      </c>
      <c r="D73" s="91" t="s">
        <v>109</v>
      </c>
      <c r="E73" s="91" t="s">
        <v>126</v>
      </c>
      <c r="F73" s="95" t="s">
        <v>148</v>
      </c>
      <c r="G73" s="95">
        <v>5</v>
      </c>
      <c r="H73" s="95">
        <v>0</v>
      </c>
      <c r="I73" s="95"/>
      <c r="J73" s="95"/>
      <c r="K73" s="91">
        <v>0</v>
      </c>
    </row>
    <row r="74" spans="1:19">
      <c r="A74" s="127" t="s">
        <v>53</v>
      </c>
      <c r="B74" s="128" t="s">
        <v>61</v>
      </c>
      <c r="C74" s="126" t="s">
        <v>152</v>
      </c>
      <c r="D74" s="91" t="s">
        <v>93</v>
      </c>
      <c r="E74" s="91" t="s">
        <v>126</v>
      </c>
      <c r="F74" s="95" t="s">
        <v>153</v>
      </c>
      <c r="G74" s="95">
        <v>5</v>
      </c>
      <c r="H74" s="95">
        <v>0</v>
      </c>
      <c r="I74" s="95"/>
      <c r="J74" s="95"/>
      <c r="K74" s="91">
        <v>0</v>
      </c>
    </row>
    <row r="75" spans="1:19">
      <c r="A75" s="127" t="s">
        <v>53</v>
      </c>
      <c r="B75" s="128" t="s">
        <v>61</v>
      </c>
      <c r="C75" s="126" t="s">
        <v>154</v>
      </c>
      <c r="D75" s="91" t="s">
        <v>93</v>
      </c>
      <c r="E75" s="91" t="s">
        <v>121</v>
      </c>
      <c r="F75" s="95" t="s">
        <v>153</v>
      </c>
      <c r="G75" s="95">
        <v>5</v>
      </c>
      <c r="H75" s="95">
        <v>0</v>
      </c>
      <c r="I75" s="95"/>
      <c r="J75" s="95"/>
      <c r="K75" s="91">
        <v>0</v>
      </c>
    </row>
    <row r="76" spans="1:19">
      <c r="A76" s="127" t="s">
        <v>53</v>
      </c>
      <c r="B76" s="128" t="s">
        <v>61</v>
      </c>
      <c r="C76" s="126" t="s">
        <v>155</v>
      </c>
      <c r="D76" s="91" t="s">
        <v>93</v>
      </c>
      <c r="E76" s="91" t="s">
        <v>126</v>
      </c>
      <c r="F76" s="95" t="s">
        <v>153</v>
      </c>
      <c r="G76" s="95">
        <v>5</v>
      </c>
      <c r="H76" s="95">
        <v>0</v>
      </c>
      <c r="I76" s="95"/>
      <c r="J76" s="95"/>
      <c r="K76" s="91">
        <v>0</v>
      </c>
    </row>
    <row r="77" spans="1:19">
      <c r="A77" s="127" t="s">
        <v>53</v>
      </c>
      <c r="B77" s="128" t="s">
        <v>61</v>
      </c>
      <c r="C77" s="126" t="s">
        <v>156</v>
      </c>
      <c r="D77" s="91" t="s">
        <v>93</v>
      </c>
      <c r="E77" s="91" t="s">
        <v>121</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5321D7C-FA96-4F10-AB3C-E9B194929BF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2AF5163-2FBE-4737-B34D-E43700C4D94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6C072DA-8DA5-43E2-AC0D-571D7DA2A7DA}">
      <formula1>1</formula1>
      <formula2>14</formula2>
    </dataValidation>
    <dataValidation type="textLength" allowBlank="1" showInputMessage="1" showErrorMessage="1" errorTitle="Code Sandre station" error="Chaîne de 8 caractères numériques" sqref="B23" xr:uid="{6234CDEE-5A0B-4CC6-9D56-3DBE542C010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C88CF48-C56E-408D-B09C-DC306FE3C8B6}">
      <formula1>$R$2:$R$29</formula1>
    </dataValidation>
    <dataValidation type="list" allowBlank="1" sqref="D66" xr:uid="{2B9AA882-00E7-4B75-A3C2-28D6C2964F80}">
      <formula1>"S1, S2, S3, S9, S10, S11, S18, S24, S25, S28, S29, S30"</formula1>
    </dataValidation>
    <dataValidation type="list" allowBlank="1" errorTitle="Choisir une des 4 catégories" error="Vous devez indiquer une des 4 catégories de la liste déroulante" sqref="I39:I50" xr:uid="{2D0015B4-7538-4117-80D4-6C29070C84A0}">
      <formula1>"D, M, MNR, P"</formula1>
    </dataValidation>
    <dataValidation type="list" allowBlank="1" errorTitle="Abondance végétation de 0 à 5" sqref="K66:K77" xr:uid="{7C066088-18CD-4213-A797-AC62D1B9083B}">
      <formula1>"0, 1, 2, 3, 4, 5"</formula1>
    </dataValidation>
    <dataValidation type="list" allowBlank="1" errorTitle="Stabilité ou non du substrat" sqref="I66" xr:uid="{3E165642-DC13-4745-9343-D63BE922009B}">
      <formula1>"stable , moyennement stable , instable"</formula1>
    </dataValidation>
    <dataValidation type="list" allowBlank="1" errorTitle="Intensité du comatage de 0 à 5" sqref="H66" xr:uid="{F12E378B-F402-4307-B460-A16DCC302F71}">
      <formula1>"0, 1, 2, 3, 4, 5"</formula1>
    </dataValidation>
    <dataValidation type="list" allowBlank="1" errorTitle="Bocal de regroupement" sqref="F66" xr:uid="{14738217-B294-4608-969E-BDE09A7A9C04}">
      <formula1>"PhA , PhB, PhC"</formula1>
    </dataValidation>
    <dataValidation allowBlank="1" showErrorMessage="1" errorTitle="Altitude en mètres" sqref="K23:N23" xr:uid="{0CA4D18F-CD4B-4DAA-B569-CC14A0FC1FB3}"/>
    <dataValidation type="list" allowBlank="1" showInputMessage="1" sqref="D67:D77" xr:uid="{4419ADED-C1B5-4BF4-8439-C4EE7EB2E758}">
      <formula1>"S1, S2, S3, S9, S10, S11, S18, S24, S25, S28, S29, S30"</formula1>
    </dataValidation>
    <dataValidation type="list" allowBlank="1" errorTitle="Codage SANDRE svp" sqref="E66:E77" xr:uid="{B713E004-2D8F-48A2-929D-61A14E894BD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A72815D-9A9E-40D4-89EF-59A204264CE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886371C-79F3-4205-93C1-9ABA930A37D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74166FA-6187-4279-A0F0-9C06B846A72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D38861E-1B34-4A2E-84D7-8AABB65FEDB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94FA392-993D-4D21-BD11-8C07A35A90D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C1870EC-6A4A-4B88-9981-4EFF81C27C0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3A35FE7-5A22-4D10-A116-14E4DF066D1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F9025F3-6893-4336-8B09-9C5D5934498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A8B61AB-FF72-42EA-80CE-651260F3475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6CC5AB3-86AE-4D17-8068-ED15560E9DD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913ED0E-98BB-49FA-BB65-5B0CF7C56CA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6667AE6-480F-4745-94D4-5E3315C7DAE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3BC6612-4742-4243-A23B-39FACCE7822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D667C3D-F6CC-4B5B-A401-0F408E5878B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2022-07-11T10:40:18Z</dcterms:created>
  <dcterms:modified xsi:type="dcterms:W3CDTF">2022-07-11T10:40:19Z</dcterms:modified>
</cp:coreProperties>
</file>