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<sst xmlns="http://schemas.openxmlformats.org/spreadsheetml/2006/main" count="380" uniqueCount="249">
  <si>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</si>
  <si>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</si>
  <si>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</si>
  <si>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</si>
  <si>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</si>
  <si>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</si>
  <si>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</si>
  <si>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</si>
  <si>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</si>
  <si>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</si>
  <si>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</si>
  <si>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</si>
  <si>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</si>
  <si>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</si>
  <si>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</si>
  <si>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</si>
  <si>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</si>
  <si>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</si>
  <si>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</si>
  <si>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</si>
  <si>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</si>
  <si>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</si>
  <si>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</si>
  <si>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</si>
  <si>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</si>
  <si>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</si>
  <si>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</si>
  <si>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</si>
  <si>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</si>
  <si>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</si>
  <si>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</si>
  <si>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</si>
  <si>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</si>
  <si>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</si>
  <si>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</si>
  <si>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</si>
  <si>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</si>
  <si>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</si>
  <si>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</si>
  <si>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</si>
  <si>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</si>
  <si>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</si>
  <si>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</si>
  <si>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</si>
  <si>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</si>
  <si>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</si>
  <si>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</si>
  <si>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</si>
  <si>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</si>
  <si>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</si>
  <si>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</si>
  <si>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</si>
  <si>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</si>
  <si>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</si>
  <si>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</si>
  <si>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</si>
  <si>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</si>
  <si>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</si>
  <si>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</si>
  <si>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</si>
  <si>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</si>
  <si>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</si>
  <si>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</si>
  <si>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</si>
  <si>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</si>
  <si>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</si>
  <si>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</si>
  <si>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</si>
  <si>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</si>
  <si>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</si>
  <si>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</si>
  <si>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</si>
  <si>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</si>
  <si>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</si>
  <si>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</si>
  <si>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</si>
  <si>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</si>
  <si>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</si>
  <si>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</si>
  <si>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</si>
  <si>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</si>
  <si>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</si>
  <si>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</si>
  <si>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</si>
  <si>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</si>
  <si>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</si>
  <si>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</si>
  <si>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</si>
  <si>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</si>
  <si>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</si>
  <si>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</si>
  <si>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</si>
  <si>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</si>
  <si>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</si>
  <si>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</si>
  <si>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</si>
  <si>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</si>
  <si>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</si>
  <si>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</si>
  <si>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</si>
  <si>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</si>
  <si>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</si>
  <si>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</si>
  <si>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</si>
  <si>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</si>
  <si>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TOULOUBRE</t>
  </si>
  <si>
    <t>TOULOUBRE A ST-CHAMAS 1</t>
  </si>
  <si>
    <t>ST CHAMAS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</si>
  <si>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</si>
  <si>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</si>
  <si>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</si>
  <si>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</si>
  <si>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</si>
  <si>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</si>
  <si>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</si>
  <si>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</si>
  <si>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</si>
  <si>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</si>
  <si>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</si>
  <si>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</si>
  <si>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</si>
  <si>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</si>
  <si>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</si>
  <si>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</si>
  <si>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</si>
  <si>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</si>
  <si>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</si>
  <si>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</si>
  <si>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</si>
  <si>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</si>
  <si>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</si>
  <si>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</si>
  <si>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</si>
  <si>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30/05/2017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</si>
  <si>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</si>
  <si>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</si>
  <si>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</si>
  <si>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</si>
  <si>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</si>
  <si>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</si>
  <si>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</si>
  <si>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</si>
  <si>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</si>
  <si>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</si>
  <si>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</si>
  <si>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</si>
  <si>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</si>
  <si>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</si>
  <si>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</si>
  <si>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</si>
  <si>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</si>
  <si>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</si>
  <si>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</si>
  <si>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</si>
  <si>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</si>
  <si>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</si>
  <si>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</si>
  <si>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</si>
  <si>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</si>
  <si>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</si>
  <si>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</si>
  <si>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</si>
  <si>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</si>
  <si>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</si>
  <si>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</si>
  <si>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</si>
  <si>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</si>
  <si>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</si>
  <si>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</si>
  <si>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</si>
  <si>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</si>
  <si>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</si>
  <si>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</si>
  <si>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</si>
  <si>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</si>
  <si>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</si>
  <si>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</si>
  <si>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</si>
  <si>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</si>
  <si>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</si>
  <si>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</si>
  <si>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</si>
  <si>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</si>
  <si>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</si>
  <si>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</si>
  <si>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</si>
  <si>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 et algues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</si>
  <si>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</si>
  <si>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</si>
  <si>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</si>
  <si>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</si>
  <si>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</si>
  <si>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</si>
  <si>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</si>
  <si>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</si>
  <si>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</si>
  <si>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</si>
  <si>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</si>
  <si>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</si>
  <si>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</si>
  <si>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</si>
  <si>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</si>
  <si>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</si>
  <si>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</si>
  <si>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</si>
  <si>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</si>
  <si>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</si>
  <si>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</si>
  <si>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</si>
  <si>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</si>
  <si>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</si>
  <si>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</si>
  <si>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</si>
  <si>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</si>
  <si>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</si>
  <si>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</si>
  <si>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</si>
  <si>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</si>
  <si>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</si>
  <si>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</si>
  <si>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</si>
  <si>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Psychomyia</t>
  </si>
  <si>
    <t>Baetis</t>
  </si>
  <si>
    <t>Ephemerella ignita</t>
  </si>
  <si>
    <t>Elmis</t>
  </si>
  <si>
    <t>Limnius</t>
  </si>
  <si>
    <t>Stenelmis</t>
  </si>
  <si>
    <t>Chironomidae</t>
  </si>
  <si>
    <t>Dolichopodidae</t>
  </si>
  <si>
    <t>Empididae</t>
  </si>
  <si>
    <t>Limoniidae</t>
  </si>
  <si>
    <t>Simuliidae</t>
  </si>
  <si>
    <t>Tipulidae</t>
  </si>
  <si>
    <t>Calopteryx</t>
  </si>
  <si>
    <t>Gomphidae</t>
  </si>
  <si>
    <t>Gomphus</t>
  </si>
  <si>
    <t>Onychogomphus</t>
  </si>
  <si>
    <t>Gammarus</t>
  </si>
  <si>
    <t>OSTRACODES</t>
  </si>
  <si>
    <t>présence</t>
  </si>
  <si>
    <t>HYDRACARIENS = Hydracarina</t>
  </si>
  <si>
    <t>Corbicula</t>
  </si>
  <si>
    <t>Emmericia</t>
  </si>
  <si>
    <t>Potamopyrgus</t>
  </si>
  <si>
    <t>Theodoxus</t>
  </si>
  <si>
    <t>OLIGOCHAETA</t>
  </si>
  <si>
    <t>Dendrocoelidae</t>
  </si>
  <si>
    <t>Dugesiidae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</si>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</sst>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6196850</v>
      </c>
      <c r="C23" s="46" t="s">
        <v>105</v>
      </c>
      <c r="D23" s="46" t="s">
        <v>106</v>
      </c>
      <c r="E23" s="46" t="s">
        <v>107</v>
      </c>
      <c r="F23" s="47">
        <v>13092</v>
      </c>
      <c r="G23" s="46"/>
      <c r="H23" s="46"/>
      <c r="I23" s="46">
        <v>13</v>
      </c>
      <c r="J23" s="46" t="s">
        <v>108</v>
      </c>
      <c r="K23" s="48"/>
      <c r="L23" s="48"/>
      <c r="M23" s="48"/>
      <c r="N23" s="48"/>
      <c r="O23" s="48">
        <v>9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865148</v>
      </c>
      <c r="H24" s="53">
        <v>6273501</v>
      </c>
      <c r="K24" s="53">
        <v>865272.419778202</v>
      </c>
      <c r="L24" s="53">
        <v>6273529.476010737</v>
      </c>
      <c r="M24" s="53">
        <v>865176.468944571</v>
      </c>
      <c r="N24" s="53">
        <v>6273518.097397511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6196850</v>
      </c>
      <c r="B39" s="79" t="str">
        <f>C23</f>
        <v>TOULOUBRE</v>
      </c>
      <c r="C39" s="80" t="str">
        <f>D23</f>
        <v>TOULOUBRE A ST-CHAMAS 1</v>
      </c>
      <c r="D39" s="81" t="s">
        <v>133</v>
      </c>
      <c r="E39" s="48">
        <v>7.333333333333333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6196850</v>
      </c>
      <c r="B66" s="106" t="str">
        <f>D39</f>
        <v>30/05/2017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6196850</v>
      </c>
      <c r="B67" s="111" t="str">
        <f t="shared" si="0"/>
        <v>30/05/2017</v>
      </c>
      <c r="C67" s="107" t="s">
        <v>180</v>
      </c>
      <c r="D67" s="109" t="s">
        <v>19</v>
      </c>
      <c r="E67" s="109" t="s">
        <v>20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6196850</v>
      </c>
      <c r="B68" s="111" t="str">
        <f t="shared" si="0"/>
        <v>30/05/2017</v>
      </c>
      <c r="C68" s="107" t="s">
        <v>181</v>
      </c>
      <c r="D68" s="109" t="s">
        <v>36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6196850</v>
      </c>
      <c r="B69" s="111" t="str">
        <f t="shared" si="0"/>
        <v>30/05/2017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6196850</v>
      </c>
      <c r="B70" s="111" t="str">
        <f t="shared" si="0"/>
        <v>30/05/2017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6196850</v>
      </c>
      <c r="B71" s="111" t="str">
        <f t="shared" si="0"/>
        <v>30/05/2017</v>
      </c>
      <c r="C71" s="107" t="s">
        <v>185</v>
      </c>
      <c r="D71" s="109" t="s">
        <v>74</v>
      </c>
      <c r="E71" s="109" t="s">
        <v>29</v>
      </c>
      <c r="F71" s="109" t="s">
        <v>184</v>
      </c>
      <c r="G71" s="84">
        <v>10</v>
      </c>
      <c r="H71" s="84"/>
      <c r="I71" s="84">
        <v>1</v>
      </c>
      <c r="J71" s="84" t="s">
        <v>186</v>
      </c>
      <c r="K71" s="84">
        <v>2</v>
      </c>
      <c r="T71" s="74"/>
      <c r="U71" s="74"/>
    </row>
    <row r="72" spans="1:21" ht="14.25">
      <c r="A72" s="110">
        <f t="shared" si="0"/>
        <v>6196850</v>
      </c>
      <c r="B72" s="111" t="str">
        <f t="shared" si="0"/>
        <v>30/05/2017</v>
      </c>
      <c r="C72" s="107" t="s">
        <v>187</v>
      </c>
      <c r="D72" s="109" t="s">
        <v>43</v>
      </c>
      <c r="E72" s="109" t="s">
        <v>12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6196850</v>
      </c>
      <c r="B73" s="111" t="str">
        <f t="shared" si="0"/>
        <v>30/05/2017</v>
      </c>
      <c r="C73" s="107" t="s">
        <v>188</v>
      </c>
      <c r="D73" s="109" t="s">
        <v>43</v>
      </c>
      <c r="E73" s="109" t="s">
        <v>29</v>
      </c>
      <c r="F73" s="109" t="s">
        <v>184</v>
      </c>
      <c r="G73" s="84">
        <v>15</v>
      </c>
      <c r="H73" s="84"/>
      <c r="I73" s="84">
        <v>2</v>
      </c>
      <c r="J73" s="84" t="s">
        <v>189</v>
      </c>
      <c r="K73" s="84">
        <v>2</v>
      </c>
      <c r="T73" s="74"/>
      <c r="U73" s="74"/>
    </row>
    <row r="74" spans="1:21" ht="14.25">
      <c r="A74" s="110">
        <f t="shared" si="0"/>
        <v>6196850</v>
      </c>
      <c r="B74" s="111" t="str">
        <f t="shared" si="0"/>
        <v>30/05/2017</v>
      </c>
      <c r="C74" s="107" t="s">
        <v>190</v>
      </c>
      <c r="D74" s="109" t="s">
        <v>43</v>
      </c>
      <c r="E74" s="109" t="s">
        <v>20</v>
      </c>
      <c r="F74" s="109" t="s">
        <v>191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6196850</v>
      </c>
      <c r="B75" s="111" t="str">
        <f t="shared" si="0"/>
        <v>30/05/2017</v>
      </c>
      <c r="C75" s="107" t="s">
        <v>192</v>
      </c>
      <c r="D75" s="109" t="s">
        <v>43</v>
      </c>
      <c r="E75" s="109" t="s">
        <v>12</v>
      </c>
      <c r="F75" s="109" t="s">
        <v>191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6196850</v>
      </c>
      <c r="B76" s="111" t="str">
        <f t="shared" si="0"/>
        <v>30/05/2017</v>
      </c>
      <c r="C76" s="107" t="s">
        <v>193</v>
      </c>
      <c r="D76" s="109" t="s">
        <v>43</v>
      </c>
      <c r="E76" s="109" t="s">
        <v>29</v>
      </c>
      <c r="F76" s="109" t="s">
        <v>191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6196850</v>
      </c>
      <c r="B77" s="111" t="str">
        <f t="shared" si="0"/>
        <v>30/05/2017</v>
      </c>
      <c r="C77" s="107" t="s">
        <v>194</v>
      </c>
      <c r="D77" s="109" t="s">
        <v>43</v>
      </c>
      <c r="E77" s="109" t="s">
        <v>20</v>
      </c>
      <c r="F77" s="109" t="s">
        <v>191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6196850</v>
      </c>
      <c r="B88" s="118" t="str">
        <f>B66</f>
        <v>30/05/2017</v>
      </c>
      <c r="C88" s="84" t="s">
        <v>218</v>
      </c>
      <c r="D88" s="84">
        <v>211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6196850</v>
      </c>
      <c r="B89" s="111" t="str">
        <f t="shared" si="1"/>
        <v>30/05/2017</v>
      </c>
      <c r="C89" s="84" t="s">
        <v>219</v>
      </c>
      <c r="D89" s="84">
        <v>212</v>
      </c>
      <c r="E89" s="84">
        <v>7</v>
      </c>
      <c r="F89" s="84">
        <v>8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6196850</v>
      </c>
      <c r="B90" s="111" t="str">
        <f t="shared" si="1"/>
        <v>30/05/2017</v>
      </c>
      <c r="C90" s="84" t="s">
        <v>220</v>
      </c>
      <c r="D90" s="84">
        <v>200</v>
      </c>
      <c r="E90" s="84">
        <v>1</v>
      </c>
      <c r="F90" s="84">
        <v>105</v>
      </c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6196850</v>
      </c>
      <c r="B91" s="111" t="str">
        <f t="shared" si="1"/>
        <v>30/05/2017</v>
      </c>
      <c r="C91" s="84" t="s">
        <v>221</v>
      </c>
      <c r="D91" s="84">
        <v>239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6196850</v>
      </c>
      <c r="B92" s="111" t="str">
        <f t="shared" si="1"/>
        <v>30/05/2017</v>
      </c>
      <c r="C92" s="84" t="s">
        <v>222</v>
      </c>
      <c r="D92" s="84">
        <v>364</v>
      </c>
      <c r="E92" s="84">
        <v>103</v>
      </c>
      <c r="F92" s="84">
        <v>138</v>
      </c>
      <c r="G92" s="84">
        <v>144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6196850</v>
      </c>
      <c r="B93" s="111" t="str">
        <f t="shared" si="1"/>
        <v>30/05/2017</v>
      </c>
      <c r="C93" s="84" t="s">
        <v>223</v>
      </c>
      <c r="D93" s="84">
        <v>451</v>
      </c>
      <c r="E93" s="84">
        <v>9</v>
      </c>
      <c r="F93" s="84">
        <v>12</v>
      </c>
      <c r="G93" s="84">
        <v>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6196850</v>
      </c>
      <c r="B94" s="111" t="str">
        <f t="shared" si="1"/>
        <v>30/05/2017</v>
      </c>
      <c r="C94" s="84" t="s">
        <v>224</v>
      </c>
      <c r="D94" s="84">
        <v>618</v>
      </c>
      <c r="E94" s="84">
        <v>31</v>
      </c>
      <c r="F94" s="84">
        <v>33</v>
      </c>
      <c r="G94" s="84">
        <v>19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6196850</v>
      </c>
      <c r="B95" s="111" t="str">
        <f t="shared" si="1"/>
        <v>30/05/2017</v>
      </c>
      <c r="C95" s="84" t="s">
        <v>225</v>
      </c>
      <c r="D95" s="84">
        <v>623</v>
      </c>
      <c r="E95" s="84">
        <v>4</v>
      </c>
      <c r="F95" s="84">
        <v>1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6196850</v>
      </c>
      <c r="B96" s="111" t="str">
        <f t="shared" si="1"/>
        <v>30/05/2017</v>
      </c>
      <c r="C96" s="84" t="s">
        <v>226</v>
      </c>
      <c r="D96" s="84">
        <v>617</v>
      </c>
      <c r="E96" s="84">
        <v>1</v>
      </c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6196850</v>
      </c>
      <c r="B97" s="111" t="str">
        <f t="shared" si="1"/>
        <v>30/05/2017</v>
      </c>
      <c r="C97" s="84" t="s">
        <v>227</v>
      </c>
      <c r="D97" s="84">
        <v>807</v>
      </c>
      <c r="E97" s="84">
        <v>7</v>
      </c>
      <c r="F97" s="84">
        <v>59</v>
      </c>
      <c r="G97" s="84">
        <v>34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6196850</v>
      </c>
      <c r="B98" s="111" t="str">
        <f t="shared" si="1"/>
        <v>30/05/2017</v>
      </c>
      <c r="C98" s="84" t="s">
        <v>228</v>
      </c>
      <c r="D98" s="84">
        <v>836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6196850</v>
      </c>
      <c r="B99" s="111" t="str">
        <f t="shared" si="1"/>
        <v>30/05/2017</v>
      </c>
      <c r="C99" s="84" t="s">
        <v>229</v>
      </c>
      <c r="D99" s="84">
        <v>831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6196850</v>
      </c>
      <c r="B100" s="111" t="str">
        <f t="shared" si="1"/>
        <v>30/05/2017</v>
      </c>
      <c r="C100" s="84" t="s">
        <v>230</v>
      </c>
      <c r="D100" s="84">
        <v>757</v>
      </c>
      <c r="E100" s="84"/>
      <c r="F100" s="84">
        <v>4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6196850</v>
      </c>
      <c r="B101" s="111" t="str">
        <f t="shared" si="1"/>
        <v>30/05/2017</v>
      </c>
      <c r="C101" s="84" t="s">
        <v>231</v>
      </c>
      <c r="D101" s="84">
        <v>801</v>
      </c>
      <c r="E101" s="84">
        <v>50</v>
      </c>
      <c r="F101" s="84">
        <v>9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6196850</v>
      </c>
      <c r="B102" s="111" t="str">
        <f t="shared" si="1"/>
        <v>30/05/2017</v>
      </c>
      <c r="C102" s="84" t="s">
        <v>232</v>
      </c>
      <c r="D102" s="84">
        <v>753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6196850</v>
      </c>
      <c r="B103" s="111" t="str">
        <f t="shared" si="1"/>
        <v>30/05/2017</v>
      </c>
      <c r="C103" s="84" t="s">
        <v>233</v>
      </c>
      <c r="D103" s="84">
        <v>650</v>
      </c>
      <c r="E103" s="84">
        <v>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6196850</v>
      </c>
      <c r="B104" s="111" t="str">
        <f t="shared" si="1"/>
        <v>30/05/2017</v>
      </c>
      <c r="C104" s="84" t="s">
        <v>234</v>
      </c>
      <c r="D104" s="84">
        <v>678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6196850</v>
      </c>
      <c r="B105" s="111" t="str">
        <f t="shared" si="1"/>
        <v>30/05/2017</v>
      </c>
      <c r="C105" s="84" t="s">
        <v>235</v>
      </c>
      <c r="D105" s="84">
        <v>679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6196850</v>
      </c>
      <c r="B106" s="111" t="str">
        <f t="shared" si="1"/>
        <v>30/05/2017</v>
      </c>
      <c r="C106" s="84" t="s">
        <v>236</v>
      </c>
      <c r="D106" s="84">
        <v>682</v>
      </c>
      <c r="E106" s="84">
        <v>2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6196850</v>
      </c>
      <c r="B107" s="111" t="str">
        <f t="shared" si="1"/>
        <v>30/05/2017</v>
      </c>
      <c r="C107" s="84" t="s">
        <v>237</v>
      </c>
      <c r="D107" s="84">
        <v>892</v>
      </c>
      <c r="E107" s="84">
        <v>561</v>
      </c>
      <c r="F107" s="84">
        <v>360</v>
      </c>
      <c r="G107" s="84">
        <v>156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6196850</v>
      </c>
      <c r="B108" s="111" t="str">
        <f t="shared" si="1"/>
        <v>30/05/2017</v>
      </c>
      <c r="C108" s="84" t="s">
        <v>238</v>
      </c>
      <c r="D108" s="84">
        <v>3170</v>
      </c>
      <c r="E108" s="84" t="s">
        <v>239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6196850</v>
      </c>
      <c r="B109" s="111" t="str">
        <f t="shared" si="2"/>
        <v>30/05/2017</v>
      </c>
      <c r="C109" s="84" t="s">
        <v>240</v>
      </c>
      <c r="D109" s="84">
        <v>906</v>
      </c>
      <c r="E109" s="84"/>
      <c r="F109" s="84" t="s">
        <v>239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6196850</v>
      </c>
      <c r="B110" s="111" t="str">
        <f t="shared" si="2"/>
        <v>30/05/2017</v>
      </c>
      <c r="C110" s="84" t="s">
        <v>241</v>
      </c>
      <c r="D110" s="84">
        <v>1051</v>
      </c>
      <c r="E110" s="84">
        <v>4</v>
      </c>
      <c r="F110" s="84">
        <v>3</v>
      </c>
      <c r="G110" s="84">
        <v>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6196850</v>
      </c>
      <c r="B111" s="111" t="str">
        <f t="shared" si="2"/>
        <v>30/05/2017</v>
      </c>
      <c r="C111" s="84" t="s">
        <v>242</v>
      </c>
      <c r="D111" s="84">
        <v>986</v>
      </c>
      <c r="E111" s="84">
        <v>16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6196850</v>
      </c>
      <c r="B112" s="111" t="str">
        <f t="shared" si="2"/>
        <v>30/05/2017</v>
      </c>
      <c r="C112" s="84" t="s">
        <v>243</v>
      </c>
      <c r="D112" s="84">
        <v>978</v>
      </c>
      <c r="E112" s="84">
        <v>410</v>
      </c>
      <c r="F112" s="84">
        <v>450</v>
      </c>
      <c r="G112" s="84">
        <v>180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6196850</v>
      </c>
      <c r="B113" s="111" t="str">
        <f t="shared" si="2"/>
        <v>30/05/2017</v>
      </c>
      <c r="C113" s="84" t="s">
        <v>244</v>
      </c>
      <c r="D113" s="84">
        <v>967</v>
      </c>
      <c r="E113" s="84">
        <v>41</v>
      </c>
      <c r="F113" s="84">
        <v>190</v>
      </c>
      <c r="G113" s="84">
        <v>64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6196850</v>
      </c>
      <c r="B114" s="111" t="str">
        <f t="shared" si="2"/>
        <v>30/05/2017</v>
      </c>
      <c r="C114" s="84" t="s">
        <v>245</v>
      </c>
      <c r="D114" s="84">
        <v>933</v>
      </c>
      <c r="E114" s="84">
        <v>40</v>
      </c>
      <c r="F114" s="84">
        <v>70</v>
      </c>
      <c r="G114" s="84">
        <v>50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6196850</v>
      </c>
      <c r="B115" s="111" t="str">
        <f t="shared" si="2"/>
        <v>30/05/2017</v>
      </c>
      <c r="C115" s="84" t="s">
        <v>246</v>
      </c>
      <c r="D115" s="84">
        <v>1071</v>
      </c>
      <c r="E115" s="84">
        <v>1</v>
      </c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6196850</v>
      </c>
      <c r="B116" s="111" t="str">
        <f t="shared" si="2"/>
        <v>30/05/2017</v>
      </c>
      <c r="C116" s="84" t="s">
        <v>247</v>
      </c>
      <c r="D116" s="84">
        <v>1055</v>
      </c>
      <c r="E116" s="84">
        <v>12</v>
      </c>
      <c r="F116" s="84">
        <v>36</v>
      </c>
      <c r="G116" s="84">
        <v>12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6196850</v>
      </c>
      <c r="B117" s="111" t="str">
        <f t="shared" si="2"/>
        <v>30/05/2017</v>
      </c>
      <c r="C117" s="84" t="s">
        <v>248</v>
      </c>
      <c r="D117" s="84">
        <v>3110</v>
      </c>
      <c r="E117" s="84" t="s">
        <v>239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6196850</v>
      </c>
      <c r="B118" s="111" t="str">
        <f t="shared" si="2"/>
        <v>30/05/2017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6196850</v>
      </c>
      <c r="B119" s="111" t="str">
        <f t="shared" si="2"/>
        <v>30/05/2017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6196850</v>
      </c>
      <c r="B120" s="111" t="str">
        <f t="shared" si="2"/>
        <v>30/05/2017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6196850</v>
      </c>
      <c r="B121" s="111" t="str">
        <f t="shared" si="2"/>
        <v>30/05/2017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6196850</v>
      </c>
      <c r="B122" s="111" t="str">
        <f t="shared" si="2"/>
        <v>30/05/2017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6196850</v>
      </c>
      <c r="B123" s="111" t="str">
        <f t="shared" si="2"/>
        <v>30/05/2017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6196850</v>
      </c>
      <c r="B124" s="111" t="str">
        <f t="shared" si="2"/>
        <v>30/05/2017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6196850</v>
      </c>
      <c r="B125" s="111" t="str">
        <f t="shared" si="2"/>
        <v>30/05/2017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6196850</v>
      </c>
      <c r="B126" s="111" t="str">
        <f t="shared" si="2"/>
        <v>30/05/2017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6196850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6196850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6196850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6196850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6196850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6196850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6196850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6196850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6196850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6196850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6196850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6196850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6196850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6196850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6196850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6196850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6196850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6196850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6196850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6196850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6196850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6196850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6196850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6196850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6196850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6196850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6196850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6196850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6196850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6196850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6196850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6196850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6196850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6196850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6196850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6196850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6196850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6196850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6196850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6196850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6196850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6196850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6196850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6196850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6196850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6196850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6196850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6196850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6196850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6196850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6196850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6196850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6196850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6196850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6196850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6196850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6196850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6196850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6196850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6196850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6196850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6196850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6196850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6196850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6196850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6196850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6196850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6196850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6196850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6196850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6196850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6196850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6196850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6196850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6196850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6196850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6196850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6196850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6196850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6196850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6196850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6196850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6196850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6196850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6196850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6196850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6196850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6196850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6196850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6196850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6196850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6196850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6196850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6196850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6196850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6196850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6196850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6196850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6196850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6196850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6196850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6196850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6196850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6196850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6196850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6196850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6196850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6196850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6196850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6196850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6196850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6196850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6196850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6196850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6196850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6196850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6196850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2017-12-01T13:24:14Z</dcterms:created>
  <dcterms:modified xsi:type="dcterms:W3CDTF">2017-12-01T13:24:15Z</dcterms:modified>
  <cp:category/>
  <cp:version/>
  <cp:contentType/>
  <cp:contentStatus/>
</cp:coreProperties>
</file>