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Laboratoire\RCO ETE 2022\2- Coordonnées Validées\S20 EB JDR\22002 RAUMA\22002_RAUMA_exports\"/>
    </mc:Choice>
  </mc:AlternateContent>
  <xr:revisionPtr revIDLastSave="0" documentId="13_ncr:1_{49F0DF29-97D9-489E-8F84-B71210C3BD76}" xr6:coauthVersionLast="36" xr6:coauthVersionMax="36" xr10:uidLastSave="{00000000-0000-0000-0000-000000000000}"/>
  <bookViews>
    <workbookView xWindow="0" yWindow="0" windowWidth="15360" windowHeight="9108" xr2:uid="{EFE8EEDA-33D3-453F-B729-B6BD9B0D7F7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<sst xmlns="http://schemas.openxmlformats.org/spreadsheetml/2006/main" count="306" uniqueCount="161">
  <si>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</si>
  <si>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</si>
  <si>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</si>
  <si>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</si>
  <si>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</si>
  <si>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</si>
  <si>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</si>
  <si>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</si>
  <si>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</si>
  <si>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</si>
  <si>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</si>
  <si>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</si>
  <si>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</si>
  <si>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</si>
  <si>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</si>
  <si>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</si>
  <si>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</si>
  <si>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</si>
  <si>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</si>
  <si>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</si>
  <si>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</si>
  <si>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</si>
  <si>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</si>
  <si>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</si>
  <si>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</si>
  <si>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</si>
  <si>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</si>
  <si>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</si>
  <si>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</si>
  <si>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</si>
  <si>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</si>
  <si>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</si>
  <si>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</si>
  <si>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</si>
  <si>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</si>
  <si>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</si>
  <si>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</si>
  <si>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</si>
  <si>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</si>
  <si>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</si>
  <si>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</si>
  <si>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</si>
  <si>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</si>
  <si>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</si>
  <si>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</si>
  <si>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</si>
  <si>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</si>
  <si>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</si>
  <si>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</si>
  <si>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</si>
  <si>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</si>
  <si>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</si>
  <si>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</si>
  <si>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06196948</t>
  </si>
  <si>
    <t>RAUMARTIN</t>
  </si>
  <si>
    <t>RAUMARTIN A MARIGNANE</t>
  </si>
  <si>
    <t xml:space="preserve"> MARIGNANE</t>
  </si>
  <si>
    <t>Réseau de contrôle opérationnel</t>
  </si>
  <si>
    <t>facultatif #</t>
  </si>
  <si>
    <t>CODE_OPERATION</t>
  </si>
  <si>
    <t>TYPO_NATIONALE</t>
  </si>
  <si>
    <t>18/05/2022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</si>
  <si>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</si>
  <si>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</si>
  <si>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</si>
  <si>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</si>
  <si>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</si>
  <si>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</si>
  <si>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</si>
  <si>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</si>
  <si>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</si>
  <si>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</si>
  <si>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</si>
  <si>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</si>
  <si>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</si>
  <si>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</si>
  <si>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</si>
  <si>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</si>
  <si>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</si>
  <si>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</si>
  <si>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</si>
  <si>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</si>
  <si>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</si>
  <si>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</si>
  <si>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</si>
  <si>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</si>
  <si>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</si>
  <si>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</si>
  <si>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</si>
  <si>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</si>
  <si>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</si>
  <si>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</si>
  <si>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</si>
  <si>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</si>
  <si>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</si>
  <si>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</si>
  <si>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</si>
  <si>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</si>
  <si>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</si>
  <si>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</si>
  <si>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</si>
  <si>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</si>
  <si>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</si>
  <si>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</si>
  <si>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</si>
  <si>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</si>
  <si>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</si>
  <si>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</si>
  <si>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</si>
  <si>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</si>
  <si>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</si>
  <si>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</si>
  <si>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</si>
  <si>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</si>
  <si>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</si>
  <si>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</si>
  <si>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</si>
  <si>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</si>
  <si>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</si>
  <si>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</si>
  <si>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</si>
  <si>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</si>
  <si>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</si>
  <si>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</si>
  <si>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</si>
  <si>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</si>
  <si>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</si>
  <si>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</si>
  <si>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</si>
  <si>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</si>
  <si>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</si>
  <si>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</si>
  <si>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</si>
  <si>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</si>
  <si>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</si>
  <si>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</si>
  <si>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</si>
  <si>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</si>
  <si>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</si>
  <si>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</si>
  <si>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</si>
  <si>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</si>
  <si>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</si>
  <si>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</si>
  <si>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</si>
  <si>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</si>
  <si>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</si>
  <si>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</si>
  <si>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</si>
  <si>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</si>
  <si>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</si>
  <si>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</si>
  <si>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</si>
  <si>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</si>
  <si>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</si>
  <si>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</si>
  <si>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</si>
  <si>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</si>
  <si>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</si>
  <si>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RAUMA_2022-05-18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</si>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</sst>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406EAE5-E3D1-44BE-A865-41C0F68E9CFD}"/>
    <cellStyle name="Normal_résultats" xfId="2" xr:uid="{F0563BF4-C8B6-46CF-A823-6512D26D7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0%20EB%20JDR/22002%20RAUMA/22002_RAUMA_18-05-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4E32C-9D62-492D-817E-E21B5E16947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13054</v>
      </c>
      <c r="G23" s="40">
        <v>879240</v>
      </c>
      <c r="H23" s="40">
        <v>6259375</v>
      </c>
      <c r="I23" s="40">
        <v>7</v>
      </c>
      <c r="J23" s="40" t="s">
        <v>57</v>
      </c>
      <c r="K23" s="39">
        <v>879429.09929664503</v>
      </c>
      <c r="L23" s="39">
        <v>6259382.1279390631</v>
      </c>
      <c r="M23" s="39">
        <v>879365.60369217512</v>
      </c>
      <c r="N23" s="39">
        <v>6259391.7397105079</v>
      </c>
      <c r="O23" s="40">
        <v>4.4000000000000004</v>
      </c>
      <c r="P23" s="40">
        <v>71</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1.35</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3</v>
      </c>
      <c r="I42" s="91" t="s">
        <v>90</v>
      </c>
      <c r="R42" s="57"/>
      <c r="S42" s="57"/>
    </row>
    <row r="43" spans="1:19">
      <c r="A43" s="93"/>
      <c r="B43" s="93"/>
      <c r="C43" s="93"/>
      <c r="D43" s="94"/>
      <c r="E43" s="93"/>
      <c r="F43" s="89" t="s">
        <v>93</v>
      </c>
      <c r="G43" s="90" t="s">
        <v>94</v>
      </c>
      <c r="H43" s="95">
        <v>73</v>
      </c>
      <c r="I43" s="91" t="s">
        <v>95</v>
      </c>
      <c r="O43" s="2"/>
      <c r="R43" s="57"/>
      <c r="S43" s="57"/>
    </row>
    <row r="44" spans="1:19">
      <c r="A44" s="93"/>
      <c r="B44" s="93"/>
      <c r="C44" s="93"/>
      <c r="D44" s="94"/>
      <c r="E44" s="93"/>
      <c r="F44" s="89" t="s">
        <v>96</v>
      </c>
      <c r="G44" s="90" t="s">
        <v>97</v>
      </c>
      <c r="H44" s="95">
        <v>1</v>
      </c>
      <c r="I44" s="91" t="s">
        <v>90</v>
      </c>
      <c r="M44" s="2"/>
      <c r="N44" s="2"/>
      <c r="O44" s="2"/>
      <c r="P44" s="2"/>
      <c r="Q44" s="2"/>
      <c r="R44" s="2"/>
      <c r="S44" s="2"/>
    </row>
    <row r="45" spans="1:19">
      <c r="A45" s="93"/>
      <c r="B45" s="93"/>
      <c r="C45" s="93"/>
      <c r="D45" s="94"/>
      <c r="E45" s="93"/>
      <c r="F45" s="89" t="s">
        <v>98</v>
      </c>
      <c r="G45" s="90" t="s">
        <v>99</v>
      </c>
      <c r="H45" s="95">
        <v>4</v>
      </c>
      <c r="I45" s="91" t="s">
        <v>90</v>
      </c>
      <c r="M45" s="2"/>
      <c r="N45" s="2"/>
      <c r="O45" s="2"/>
      <c r="P45" s="2"/>
      <c r="Q45" s="2"/>
      <c r="R45" s="2"/>
      <c r="S45" s="2"/>
    </row>
    <row r="46" spans="1:19">
      <c r="A46" s="93"/>
      <c r="B46" s="93"/>
      <c r="C46" s="93"/>
      <c r="D46" s="94"/>
      <c r="E46" s="93"/>
      <c r="F46" s="89" t="s">
        <v>100</v>
      </c>
      <c r="G46" s="90" t="s">
        <v>101</v>
      </c>
      <c r="H46" s="95">
        <v>1</v>
      </c>
      <c r="I46" s="91" t="s">
        <v>90</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10</v>
      </c>
      <c r="I48" s="91" t="s">
        <v>95</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7</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20</v>
      </c>
      <c r="H66" s="91">
        <v>0</v>
      </c>
      <c r="I66" s="91"/>
      <c r="J66" s="91"/>
      <c r="K66" s="91">
        <v>0</v>
      </c>
    </row>
    <row r="67" spans="1:19">
      <c r="A67" s="127" t="s">
        <v>53</v>
      </c>
      <c r="B67" s="128" t="s">
        <v>61</v>
      </c>
      <c r="C67" s="126" t="s">
        <v>144</v>
      </c>
      <c r="D67" s="91" t="s">
        <v>92</v>
      </c>
      <c r="E67" s="91" t="s">
        <v>126</v>
      </c>
      <c r="F67" s="95" t="s">
        <v>143</v>
      </c>
      <c r="G67" s="95">
        <v>15</v>
      </c>
      <c r="H67" s="95">
        <v>0</v>
      </c>
      <c r="I67" s="95"/>
      <c r="J67" s="95"/>
      <c r="K67" s="91">
        <v>0</v>
      </c>
    </row>
    <row r="68" spans="1:19">
      <c r="A68" s="127" t="s">
        <v>53</v>
      </c>
      <c r="B68" s="128" t="s">
        <v>61</v>
      </c>
      <c r="C68" s="126" t="s">
        <v>145</v>
      </c>
      <c r="D68" s="91" t="s">
        <v>97</v>
      </c>
      <c r="E68" s="91" t="s">
        <v>131</v>
      </c>
      <c r="F68" s="95" t="s">
        <v>143</v>
      </c>
      <c r="G68" s="95">
        <v>20</v>
      </c>
      <c r="H68" s="95">
        <v>0</v>
      </c>
      <c r="I68" s="95"/>
      <c r="J68" s="95"/>
      <c r="K68" s="91">
        <v>0</v>
      </c>
    </row>
    <row r="69" spans="1:19">
      <c r="A69" s="127" t="s">
        <v>53</v>
      </c>
      <c r="B69" s="128" t="s">
        <v>61</v>
      </c>
      <c r="C69" s="126" t="s">
        <v>146</v>
      </c>
      <c r="D69" s="91" t="s">
        <v>99</v>
      </c>
      <c r="E69" s="91" t="s">
        <v>126</v>
      </c>
      <c r="F69" s="95" t="s">
        <v>143</v>
      </c>
      <c r="G69" s="95">
        <v>20</v>
      </c>
      <c r="H69" s="95">
        <v>0</v>
      </c>
      <c r="I69" s="95"/>
      <c r="J69" s="95"/>
      <c r="K69" s="91">
        <v>0</v>
      </c>
    </row>
    <row r="70" spans="1:19">
      <c r="A70" s="127" t="s">
        <v>53</v>
      </c>
      <c r="B70" s="128" t="s">
        <v>61</v>
      </c>
      <c r="C70" s="126" t="s">
        <v>147</v>
      </c>
      <c r="D70" s="91" t="s">
        <v>94</v>
      </c>
      <c r="E70" s="91" t="s">
        <v>131</v>
      </c>
      <c r="F70" s="95" t="s">
        <v>148</v>
      </c>
      <c r="G70" s="95">
        <v>10</v>
      </c>
      <c r="H70" s="95">
        <v>0</v>
      </c>
      <c r="I70" s="95"/>
      <c r="J70" s="95"/>
      <c r="K70" s="91">
        <v>0</v>
      </c>
    </row>
    <row r="71" spans="1:19">
      <c r="A71" s="127" t="s">
        <v>53</v>
      </c>
      <c r="B71" s="128" t="s">
        <v>61</v>
      </c>
      <c r="C71" s="126" t="s">
        <v>149</v>
      </c>
      <c r="D71" s="91" t="s">
        <v>94</v>
      </c>
      <c r="E71" s="91" t="s">
        <v>126</v>
      </c>
      <c r="F71" s="95" t="s">
        <v>148</v>
      </c>
      <c r="G71" s="95">
        <v>15</v>
      </c>
      <c r="H71" s="95">
        <v>0</v>
      </c>
      <c r="I71" s="95"/>
      <c r="J71" s="95"/>
      <c r="K71" s="91">
        <v>0</v>
      </c>
    </row>
    <row r="72" spans="1:19">
      <c r="A72" s="127" t="s">
        <v>53</v>
      </c>
      <c r="B72" s="128" t="s">
        <v>61</v>
      </c>
      <c r="C72" s="126" t="s">
        <v>150</v>
      </c>
      <c r="D72" s="91" t="s">
        <v>105</v>
      </c>
      <c r="E72" s="91" t="s">
        <v>126</v>
      </c>
      <c r="F72" s="95" t="s">
        <v>148</v>
      </c>
      <c r="G72" s="95">
        <v>25</v>
      </c>
      <c r="H72" s="95">
        <v>0</v>
      </c>
      <c r="I72" s="95"/>
      <c r="J72" s="95"/>
      <c r="K72" s="91">
        <v>0</v>
      </c>
    </row>
    <row r="73" spans="1:19">
      <c r="A73" s="127" t="s">
        <v>53</v>
      </c>
      <c r="B73" s="128" t="s">
        <v>61</v>
      </c>
      <c r="C73" s="126" t="s">
        <v>151</v>
      </c>
      <c r="D73" s="91" t="s">
        <v>109</v>
      </c>
      <c r="E73" s="91" t="s">
        <v>126</v>
      </c>
      <c r="F73" s="95" t="s">
        <v>148</v>
      </c>
      <c r="G73" s="95">
        <v>10</v>
      </c>
      <c r="H73" s="95">
        <v>0</v>
      </c>
      <c r="I73" s="95"/>
      <c r="J73" s="95"/>
      <c r="K73" s="91">
        <v>0</v>
      </c>
    </row>
    <row r="74" spans="1:19">
      <c r="A74" s="127" t="s">
        <v>53</v>
      </c>
      <c r="B74" s="128" t="s">
        <v>61</v>
      </c>
      <c r="C74" s="126" t="s">
        <v>152</v>
      </c>
      <c r="D74" s="91" t="s">
        <v>94</v>
      </c>
      <c r="E74" s="91" t="s">
        <v>136</v>
      </c>
      <c r="F74" s="95" t="s">
        <v>153</v>
      </c>
      <c r="G74" s="95">
        <v>15</v>
      </c>
      <c r="H74" s="95">
        <v>0</v>
      </c>
      <c r="I74" s="95"/>
      <c r="J74" s="95"/>
      <c r="K74" s="91">
        <v>0</v>
      </c>
    </row>
    <row r="75" spans="1:19">
      <c r="A75" s="127" t="s">
        <v>53</v>
      </c>
      <c r="B75" s="128" t="s">
        <v>61</v>
      </c>
      <c r="C75" s="126" t="s">
        <v>154</v>
      </c>
      <c r="D75" s="91" t="s">
        <v>94</v>
      </c>
      <c r="E75" s="91" t="s">
        <v>121</v>
      </c>
      <c r="F75" s="95" t="s">
        <v>153</v>
      </c>
      <c r="G75" s="95">
        <v>10</v>
      </c>
      <c r="H75" s="95">
        <v>2</v>
      </c>
      <c r="I75" s="95"/>
      <c r="J75" s="95"/>
      <c r="K75" s="91">
        <v>0</v>
      </c>
    </row>
    <row r="76" spans="1:19">
      <c r="A76" s="127" t="s">
        <v>53</v>
      </c>
      <c r="B76" s="128" t="s">
        <v>61</v>
      </c>
      <c r="C76" s="126" t="s">
        <v>155</v>
      </c>
      <c r="D76" s="91" t="s">
        <v>94</v>
      </c>
      <c r="E76" s="91" t="s">
        <v>131</v>
      </c>
      <c r="F76" s="95" t="s">
        <v>153</v>
      </c>
      <c r="G76" s="95">
        <v>20</v>
      </c>
      <c r="H76" s="95">
        <v>0</v>
      </c>
      <c r="I76" s="95"/>
      <c r="J76" s="95"/>
      <c r="K76" s="91">
        <v>0</v>
      </c>
    </row>
    <row r="77" spans="1:19">
      <c r="A77" s="127" t="s">
        <v>53</v>
      </c>
      <c r="B77" s="128" t="s">
        <v>61</v>
      </c>
      <c r="C77" s="126" t="s">
        <v>156</v>
      </c>
      <c r="D77" s="91" t="s">
        <v>94</v>
      </c>
      <c r="E77" s="91" t="s">
        <v>126</v>
      </c>
      <c r="F77" s="95" t="s">
        <v>153</v>
      </c>
      <c r="G77" s="95">
        <v>25</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7A096D8-9F1D-4ED8-835E-52B40C26D9E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E9DEDA6-90C9-4D5C-9F37-B12A11FF6C1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C3440AC-BF66-48A2-91C0-0B0D803D3F79}">
      <formula1>1</formula1>
      <formula2>14</formula2>
    </dataValidation>
    <dataValidation type="textLength" allowBlank="1" showInputMessage="1" showErrorMessage="1" errorTitle="Code Sandre station" error="Chaîne de 8 caractères numériques" sqref="B23" xr:uid="{E85EDAB4-AACB-4E20-A6AC-07820BC4FDD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DF9B43D-0E95-4512-A6E6-0A898CA45F73}">
      <formula1>$R$2:$R$29</formula1>
    </dataValidation>
    <dataValidation type="list" allowBlank="1" sqref="D66" xr:uid="{B5597006-9748-4251-9ABB-6FF9D5B004FA}">
      <formula1>"S1, S2, S3, S9, S10, S11, S18, S24, S25, S28, S29, S30"</formula1>
    </dataValidation>
    <dataValidation type="list" allowBlank="1" errorTitle="Choisir une des 4 catégories" error="Vous devez indiquer une des 4 catégories de la liste déroulante" sqref="I39:I50" xr:uid="{51443BE6-5612-477E-9215-B97ECC5AB8F3}">
      <formula1>"D, M, MNR, P"</formula1>
    </dataValidation>
    <dataValidation type="list" allowBlank="1" errorTitle="Abondance végétation de 0 à 5" sqref="K66:K77" xr:uid="{C4DF4AAB-82FD-4109-8709-221118539427}">
      <formula1>"0, 1, 2, 3, 4, 5"</formula1>
    </dataValidation>
    <dataValidation type="list" allowBlank="1" errorTitle="Stabilité ou non du substrat" sqref="I66" xr:uid="{6E01034E-AEFF-4ABA-BCFD-5A07D765DA0F}">
      <formula1>"stable , moyennement stable , instable"</formula1>
    </dataValidation>
    <dataValidation type="list" allowBlank="1" errorTitle="Intensité du comatage de 0 à 5" sqref="H66" xr:uid="{5A29B72D-BFDE-47C7-A83E-6F679EF5737F}">
      <formula1>"0, 1, 2, 3, 4, 5"</formula1>
    </dataValidation>
    <dataValidation type="list" allowBlank="1" errorTitle="Bocal de regroupement" sqref="F66" xr:uid="{7E59D28F-0913-4FB2-9769-9B25343BC49E}">
      <formula1>"PhA , PhB, PhC"</formula1>
    </dataValidation>
    <dataValidation allowBlank="1" showErrorMessage="1" errorTitle="Altitude en mètres" sqref="K23:N23" xr:uid="{1176F46A-989D-4590-B147-C4238F59CAD6}"/>
    <dataValidation type="list" allowBlank="1" showInputMessage="1" sqref="D67:D77" xr:uid="{95F2AC48-2B4D-4A55-9509-98682BCE891D}">
      <formula1>"S1, S2, S3, S9, S10, S11, S18, S24, S25, S28, S29, S30"</formula1>
    </dataValidation>
    <dataValidation type="list" allowBlank="1" errorTitle="Codage SANDRE svp" sqref="E66:E77" xr:uid="{B12CDF77-3C1D-4577-949B-B0200949AAF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0428360-4B61-43DA-9F69-E6F25A569F9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2B986A5-696C-4D22-AD50-857CE5ED897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EF21BF4-ED0D-445C-9FAE-1DB4A562144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CA83DCD-9DEB-49CA-AB09-9C3D222306B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48DD837-22EB-4A48-9057-C58FA35BB3F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FC3591E-6352-4354-863F-FD36C811D23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DA0C478-E856-43B0-BA76-4DACE3CFE0B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584E9F1-B659-4F46-9CE8-0DFEBB145EA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FC9D7E4-CF89-4A09-8D9E-F2BD020B02F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6A0B3DE-D7EC-4BE7-926C-82794DFAAEB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0D8E2C7-2B7F-43CA-9130-C2ED2F8C9BE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BC3F1C5-40B1-46C4-812C-5559D32A0F5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8DB42A2-080F-4A33-90A1-D32C038C18F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B58236A-033A-4DC8-BD6C-4D8FDD5CE3E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2022-06-08T13:38:55Z</dcterms:created>
  <dcterms:modified xsi:type="dcterms:W3CDTF">2022-06-08T13:38:56Z</dcterms:modified>
</cp:coreProperties>
</file>