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RAUMA\23002_RAUMA_exports\"/>
    </mc:Choice>
  </mc:AlternateContent>
  <xr:revisionPtr revIDLastSave="0" documentId="13_ncr:1_{B097EF1F-22E4-4FA4-8A20-F0D423559AE5}" xr6:coauthVersionLast="36" xr6:coauthVersionMax="36" xr10:uidLastSave="{00000000-0000-0000-0000-000000000000}"/>
  <bookViews>
    <workbookView xWindow="0" yWindow="0" windowWidth="19200" windowHeight="6810" xr2:uid="{8FA9F8D2-45CF-46C4-BB9E-ADF5BECFDE4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<sst xmlns="http://schemas.openxmlformats.org/spreadsheetml/2006/main" count="308" uniqueCount="162">
  <si>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</si>
  <si>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</si>
  <si>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</si>
  <si>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</si>
  <si>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</si>
  <si>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</si>
  <si>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</si>
  <si>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</si>
  <si>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</si>
  <si>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</si>
  <si>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</si>
  <si>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</si>
  <si>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</si>
  <si>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</si>
  <si>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</si>
  <si>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</si>
  <si>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</si>
  <si>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</si>
  <si>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</si>
  <si>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</si>
  <si>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</si>
  <si>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</si>
  <si>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</si>
  <si>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</si>
  <si>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</si>
  <si>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</si>
  <si>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</si>
  <si>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</si>
  <si>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</si>
  <si>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</si>
  <si>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</si>
  <si>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</si>
  <si>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</si>
  <si>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</si>
  <si>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</si>
  <si>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</si>
  <si>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</si>
  <si>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</si>
  <si>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</si>
  <si>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</si>
  <si>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</si>
  <si>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</si>
  <si>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</si>
  <si>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</si>
  <si>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</si>
  <si>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</si>
  <si>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</si>
  <si>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</si>
  <si>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</si>
  <si>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</si>
  <si>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</si>
  <si>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</si>
  <si>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</si>
  <si>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06196948</t>
  </si>
  <si>
    <t>RAUMARTIN</t>
  </si>
  <si>
    <t>RAUMARTIN A MARIGNANE</t>
  </si>
  <si>
    <t xml:space="preserve"> MARIGNANE</t>
  </si>
  <si>
    <t>Réseau de contrôle opérationnel</t>
  </si>
  <si>
    <t>facultatif #</t>
  </si>
  <si>
    <t>CODE_OPERATION</t>
  </si>
  <si>
    <t>TYPO_NATIONALE</t>
  </si>
  <si>
    <t>02/05/2023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</si>
  <si>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</si>
  <si>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</si>
  <si>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</si>
  <si>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</si>
  <si>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</si>
  <si>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</si>
  <si>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</si>
  <si>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</si>
  <si>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</si>
  <si>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</si>
  <si>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</si>
  <si>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</si>
  <si>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</si>
  <si>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</si>
  <si>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</si>
  <si>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</si>
  <si>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</si>
  <si>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</si>
  <si>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</si>
  <si>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</si>
  <si>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</si>
  <si>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</si>
  <si>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</si>
  <si>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</si>
  <si>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</si>
  <si>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</si>
  <si>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</si>
  <si>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</si>
  <si>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</si>
  <si>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</si>
  <si>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</si>
  <si>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</si>
  <si>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</si>
  <si>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</si>
  <si>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</si>
  <si>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</si>
  <si>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</si>
  <si>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</si>
  <si>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</si>
  <si>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</si>
  <si>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</si>
  <si>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</si>
  <si>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</si>
  <si>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</si>
  <si>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</si>
  <si>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</si>
  <si>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</si>
  <si>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</si>
  <si>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</si>
  <si>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</si>
  <si>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</si>
  <si>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</si>
  <si>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</si>
  <si>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</si>
  <si>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</si>
  <si>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</si>
  <si>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</si>
  <si>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</si>
  <si>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</si>
  <si>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</si>
  <si>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</si>
  <si>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</si>
  <si>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</si>
  <si>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</si>
  <si>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</si>
  <si>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</si>
  <si>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</si>
  <si>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</si>
  <si>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</si>
  <si>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</si>
  <si>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</si>
  <si>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</si>
  <si>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</si>
  <si>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</si>
  <si>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</si>
  <si>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</si>
  <si>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</si>
  <si>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</si>
  <si>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</si>
  <si>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</si>
  <si>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</si>
  <si>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</si>
  <si>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</si>
  <si>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</si>
  <si>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</si>
  <si>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</si>
  <si>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</si>
  <si>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</si>
  <si>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</si>
  <si>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</si>
  <si>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</si>
  <si>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</si>
  <si>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</si>
  <si>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</si>
  <si>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algues</t>
  </si>
  <si>
    <t>P12</t>
  </si>
  <si>
    <t>18690155900069</t>
  </si>
  <si>
    <t>AERMC</t>
  </si>
  <si>
    <t>RAUMA_2023-05-02</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</si>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</sst>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3273A75-93E0-4371-8443-3C67D3091359}"/>
    <cellStyle name="Normal_résultats" xfId="2" xr:uid="{E61B4335-6165-429B-B3C0-4FA978DDD6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RAUMA/23002_RAUMA_0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5050A-5AF4-4619-9C7D-0D8FD40A24FC}">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13054</v>
      </c>
      <c r="G23" s="40">
        <v>879240</v>
      </c>
      <c r="H23" s="40">
        <v>6259375</v>
      </c>
      <c r="I23" s="40">
        <v>7</v>
      </c>
      <c r="J23" s="40" t="s">
        <v>57</v>
      </c>
      <c r="K23" s="39">
        <v>879429.13123056595</v>
      </c>
      <c r="L23" s="39">
        <v>6259380.9895690149</v>
      </c>
      <c r="M23" s="39">
        <v>879360.70673788211</v>
      </c>
      <c r="N23" s="39">
        <v>6259392.3619001508</v>
      </c>
      <c r="O23" s="40">
        <v>4.4000000000000004</v>
      </c>
      <c r="P23" s="40">
        <v>71</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1.425</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3</v>
      </c>
      <c r="I42" s="91" t="s">
        <v>90</v>
      </c>
      <c r="R42" s="57"/>
      <c r="S42" s="57"/>
    </row>
    <row r="43" spans="1:19">
      <c r="A43" s="93"/>
      <c r="B43" s="93"/>
      <c r="C43" s="93"/>
      <c r="D43" s="94"/>
      <c r="E43" s="93"/>
      <c r="F43" s="89" t="s">
        <v>93</v>
      </c>
      <c r="G43" s="90" t="s">
        <v>94</v>
      </c>
      <c r="H43" s="95">
        <v>78</v>
      </c>
      <c r="I43" s="91" t="s">
        <v>95</v>
      </c>
      <c r="O43" s="2"/>
      <c r="R43" s="57"/>
      <c r="S43" s="57"/>
    </row>
    <row r="44" spans="1:19">
      <c r="A44" s="93"/>
      <c r="B44" s="93"/>
      <c r="C44" s="93"/>
      <c r="D44" s="94"/>
      <c r="E44" s="93"/>
      <c r="F44" s="89" t="s">
        <v>96</v>
      </c>
      <c r="G44" s="90" t="s">
        <v>97</v>
      </c>
      <c r="H44" s="95">
        <v>1</v>
      </c>
      <c r="I44" s="91" t="s">
        <v>90</v>
      </c>
      <c r="M44" s="2"/>
      <c r="N44" s="2"/>
      <c r="O44" s="2"/>
      <c r="P44" s="2"/>
      <c r="Q44" s="2"/>
      <c r="R44" s="2"/>
      <c r="S44" s="2"/>
    </row>
    <row r="45" spans="1:19">
      <c r="A45" s="93"/>
      <c r="B45" s="93"/>
      <c r="C45" s="93"/>
      <c r="D45" s="94"/>
      <c r="E45" s="93"/>
      <c r="F45" s="89" t="s">
        <v>98</v>
      </c>
      <c r="G45" s="90" t="s">
        <v>99</v>
      </c>
      <c r="H45" s="95">
        <v>7</v>
      </c>
      <c r="I45" s="91" t="s">
        <v>95</v>
      </c>
      <c r="M45" s="2"/>
      <c r="N45" s="2"/>
      <c r="O45" s="2"/>
      <c r="P45" s="2"/>
      <c r="Q45" s="2"/>
      <c r="R45" s="2"/>
      <c r="S45" s="2"/>
    </row>
    <row r="46" spans="1:19">
      <c r="A46" s="93"/>
      <c r="B46" s="93"/>
      <c r="C46" s="93"/>
      <c r="D46" s="94"/>
      <c r="E46" s="93"/>
      <c r="F46" s="89" t="s">
        <v>100</v>
      </c>
      <c r="G46" s="90" t="s">
        <v>101</v>
      </c>
      <c r="H46" s="95"/>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3</v>
      </c>
      <c r="I48" s="91" t="s">
        <v>90</v>
      </c>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7</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40</v>
      </c>
      <c r="H66" s="91">
        <v>0</v>
      </c>
      <c r="I66" s="91"/>
      <c r="J66" s="91"/>
      <c r="K66" s="91">
        <v>0</v>
      </c>
    </row>
    <row r="67" spans="1:19">
      <c r="A67" s="127" t="s">
        <v>53</v>
      </c>
      <c r="B67" s="128" t="s">
        <v>61</v>
      </c>
      <c r="C67" s="126" t="s">
        <v>144</v>
      </c>
      <c r="D67" s="91" t="s">
        <v>92</v>
      </c>
      <c r="E67" s="91" t="s">
        <v>126</v>
      </c>
      <c r="F67" s="95" t="s">
        <v>143</v>
      </c>
      <c r="G67" s="95">
        <v>5</v>
      </c>
      <c r="H67" s="95">
        <v>0</v>
      </c>
      <c r="I67" s="95"/>
      <c r="J67" s="95"/>
      <c r="K67" s="91">
        <v>0</v>
      </c>
    </row>
    <row r="68" spans="1:19">
      <c r="A68" s="127" t="s">
        <v>53</v>
      </c>
      <c r="B68" s="128" t="s">
        <v>61</v>
      </c>
      <c r="C68" s="126" t="s">
        <v>145</v>
      </c>
      <c r="D68" s="91" t="s">
        <v>97</v>
      </c>
      <c r="E68" s="91" t="s">
        <v>131</v>
      </c>
      <c r="F68" s="95" t="s">
        <v>143</v>
      </c>
      <c r="G68" s="95">
        <v>10</v>
      </c>
      <c r="H68" s="95">
        <v>0</v>
      </c>
      <c r="I68" s="95"/>
      <c r="J68" s="95"/>
      <c r="K68" s="91">
        <v>0</v>
      </c>
    </row>
    <row r="69" spans="1:19">
      <c r="A69" s="127" t="s">
        <v>53</v>
      </c>
      <c r="B69" s="128" t="s">
        <v>61</v>
      </c>
      <c r="C69" s="126" t="s">
        <v>146</v>
      </c>
      <c r="D69" s="91" t="s">
        <v>105</v>
      </c>
      <c r="E69" s="91" t="s">
        <v>121</v>
      </c>
      <c r="F69" s="95" t="s">
        <v>143</v>
      </c>
      <c r="G69" s="95">
        <v>10</v>
      </c>
      <c r="H69" s="95">
        <v>0</v>
      </c>
      <c r="I69" s="95"/>
      <c r="J69" s="95"/>
      <c r="K69" s="91">
        <v>0</v>
      </c>
    </row>
    <row r="70" spans="1:19">
      <c r="A70" s="127" t="s">
        <v>53</v>
      </c>
      <c r="B70" s="128" t="s">
        <v>61</v>
      </c>
      <c r="C70" s="126" t="s">
        <v>147</v>
      </c>
      <c r="D70" s="91" t="s">
        <v>94</v>
      </c>
      <c r="E70" s="91" t="s">
        <v>131</v>
      </c>
      <c r="F70" s="95" t="s">
        <v>148</v>
      </c>
      <c r="G70" s="95">
        <v>10</v>
      </c>
      <c r="H70" s="95">
        <v>0</v>
      </c>
      <c r="I70" s="95"/>
      <c r="J70" s="95"/>
      <c r="K70" s="91">
        <v>0</v>
      </c>
    </row>
    <row r="71" spans="1:19">
      <c r="A71" s="127" t="s">
        <v>53</v>
      </c>
      <c r="B71" s="128" t="s">
        <v>61</v>
      </c>
      <c r="C71" s="126" t="s">
        <v>149</v>
      </c>
      <c r="D71" s="91" t="s">
        <v>94</v>
      </c>
      <c r="E71" s="91" t="s">
        <v>126</v>
      </c>
      <c r="F71" s="95" t="s">
        <v>148</v>
      </c>
      <c r="G71" s="95">
        <v>15</v>
      </c>
      <c r="H71" s="95">
        <v>2</v>
      </c>
      <c r="I71" s="95"/>
      <c r="J71" s="95"/>
      <c r="K71" s="91">
        <v>0</v>
      </c>
    </row>
    <row r="72" spans="1:19">
      <c r="A72" s="127" t="s">
        <v>53</v>
      </c>
      <c r="B72" s="128" t="s">
        <v>61</v>
      </c>
      <c r="C72" s="126" t="s">
        <v>150</v>
      </c>
      <c r="D72" s="91" t="s">
        <v>109</v>
      </c>
      <c r="E72" s="91" t="s">
        <v>126</v>
      </c>
      <c r="F72" s="95" t="s">
        <v>148</v>
      </c>
      <c r="G72" s="95">
        <v>25</v>
      </c>
      <c r="H72" s="95">
        <v>0</v>
      </c>
      <c r="I72" s="95"/>
      <c r="J72" s="95"/>
      <c r="K72" s="91">
        <v>0</v>
      </c>
    </row>
    <row r="73" spans="1:19">
      <c r="A73" s="127" t="s">
        <v>53</v>
      </c>
      <c r="B73" s="128" t="s">
        <v>61</v>
      </c>
      <c r="C73" s="126" t="s">
        <v>151</v>
      </c>
      <c r="D73" s="91" t="s">
        <v>99</v>
      </c>
      <c r="E73" s="91" t="s">
        <v>126</v>
      </c>
      <c r="F73" s="95" t="s">
        <v>148</v>
      </c>
      <c r="G73" s="95">
        <v>40</v>
      </c>
      <c r="H73" s="95">
        <v>0</v>
      </c>
      <c r="I73" s="95"/>
      <c r="J73" s="95"/>
      <c r="K73" s="91">
        <v>0</v>
      </c>
    </row>
    <row r="74" spans="1:19">
      <c r="A74" s="127" t="s">
        <v>53</v>
      </c>
      <c r="B74" s="128" t="s">
        <v>61</v>
      </c>
      <c r="C74" s="126" t="s">
        <v>152</v>
      </c>
      <c r="D74" s="91" t="s">
        <v>94</v>
      </c>
      <c r="E74" s="91" t="s">
        <v>121</v>
      </c>
      <c r="F74" s="95" t="s">
        <v>153</v>
      </c>
      <c r="G74" s="95">
        <v>10</v>
      </c>
      <c r="H74" s="95">
        <v>2</v>
      </c>
      <c r="I74" s="95"/>
      <c r="J74" s="95"/>
      <c r="K74" s="91">
        <v>0</v>
      </c>
    </row>
    <row r="75" spans="1:19">
      <c r="A75" s="127" t="s">
        <v>53</v>
      </c>
      <c r="B75" s="128" t="s">
        <v>61</v>
      </c>
      <c r="C75" s="126" t="s">
        <v>154</v>
      </c>
      <c r="D75" s="91" t="s">
        <v>94</v>
      </c>
      <c r="E75" s="91" t="s">
        <v>136</v>
      </c>
      <c r="F75" s="95" t="s">
        <v>153</v>
      </c>
      <c r="G75" s="95">
        <v>10</v>
      </c>
      <c r="H75" s="95">
        <v>0</v>
      </c>
      <c r="I75" s="95"/>
      <c r="J75" s="95"/>
      <c r="K75" s="91">
        <v>0</v>
      </c>
    </row>
    <row r="76" spans="1:19">
      <c r="A76" s="127" t="s">
        <v>53</v>
      </c>
      <c r="B76" s="128" t="s">
        <v>61</v>
      </c>
      <c r="C76" s="126" t="s">
        <v>155</v>
      </c>
      <c r="D76" s="91" t="s">
        <v>94</v>
      </c>
      <c r="E76" s="91" t="s">
        <v>131</v>
      </c>
      <c r="F76" s="95" t="s">
        <v>153</v>
      </c>
      <c r="G76" s="95">
        <v>15</v>
      </c>
      <c r="H76" s="95">
        <v>0</v>
      </c>
      <c r="I76" s="95"/>
      <c r="J76" s="95" t="s">
        <v>156</v>
      </c>
      <c r="K76" s="91">
        <v>2</v>
      </c>
    </row>
    <row r="77" spans="1:19">
      <c r="A77" s="127" t="s">
        <v>53</v>
      </c>
      <c r="B77" s="128" t="s">
        <v>61</v>
      </c>
      <c r="C77" s="126" t="s">
        <v>157</v>
      </c>
      <c r="D77" s="91" t="s">
        <v>94</v>
      </c>
      <c r="E77" s="91" t="s">
        <v>126</v>
      </c>
      <c r="F77" s="95" t="s">
        <v>153</v>
      </c>
      <c r="G77" s="95">
        <v>10</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45ABC14-88BD-442F-BD56-D307B415AFC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277022E-231D-46FA-B883-308DB52BFB4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5301737-F1AD-445C-AB5A-6787BBCDECA1}">
      <formula1>1</formula1>
      <formula2>14</formula2>
    </dataValidation>
    <dataValidation type="textLength" allowBlank="1" showInputMessage="1" showErrorMessage="1" errorTitle="Code Sandre station" error="Chaîne de 8 caractères numériques" sqref="B23" xr:uid="{56CE88FC-6240-4659-B603-265767BFB84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E5D0064-4AEB-4572-9D56-31B77992E901}">
      <formula1>$R$2:$R$29</formula1>
    </dataValidation>
    <dataValidation type="list" allowBlank="1" sqref="D66" xr:uid="{C51A7ACF-B637-4260-908E-74E12B067665}">
      <formula1>"S1, S2, S3, S9, S10, S11, S18, S24, S25, S28, S29, S30"</formula1>
    </dataValidation>
    <dataValidation type="list" allowBlank="1" errorTitle="Choisir une des 4 catégories" error="Vous devez indiquer une des 4 catégories de la liste déroulante" sqref="I39:I50" xr:uid="{FA31FBBE-899D-4CD1-9CC1-F7CD1BE67C41}">
      <formula1>"D, M, MNR, P"</formula1>
    </dataValidation>
    <dataValidation type="list" allowBlank="1" errorTitle="Abondance végétation de 0 à 5" sqref="K66:K77" xr:uid="{0682B82C-27FD-4DAA-9002-884CD551BFAA}">
      <formula1>"0, 1, 2, 3, 4, 5"</formula1>
    </dataValidation>
    <dataValidation type="list" allowBlank="1" errorTitle="Stabilité ou non du substrat" sqref="I66" xr:uid="{A7A2778E-826F-4F3F-AE39-F3AA1DB69518}">
      <formula1>"stable , moyennement stable , instable"</formula1>
    </dataValidation>
    <dataValidation type="list" allowBlank="1" errorTitle="Intensité du comatage de 0 à 5" sqref="H66" xr:uid="{3F93DC8E-E9A9-40A1-8CE5-208B05DC0339}">
      <formula1>"0, 1, 2, 3, 4, 5"</formula1>
    </dataValidation>
    <dataValidation type="list" allowBlank="1" errorTitle="Bocal de regroupement" sqref="F66" xr:uid="{95878611-24D0-4A89-A13E-60FB828B375D}">
      <formula1>"PhA , PhB, PhC"</formula1>
    </dataValidation>
    <dataValidation allowBlank="1" showErrorMessage="1" errorTitle="Altitude en mètres" sqref="K23:N23" xr:uid="{C9D47DB0-083C-43EF-95C6-FD5DE0CAE805}"/>
    <dataValidation type="list" allowBlank="1" showInputMessage="1" sqref="D67:D77" xr:uid="{55955315-6265-4EA5-B60B-3695D0E515B8}">
      <formula1>"S1, S2, S3, S9, S10, S11, S18, S24, S25, S28, S29, S30"</formula1>
    </dataValidation>
    <dataValidation type="list" allowBlank="1" errorTitle="Codage SANDRE svp" sqref="E66:E77" xr:uid="{489ED294-B268-4683-8819-E154D8D2BDA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714DD48-CFD7-4147-B1D1-438B0C16ED4C}">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F3639A3-2753-4A76-97B2-893B2FD46D3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E84319C-1930-421D-A97F-2AC718D046F4}">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55DE045-D3D1-48BF-ADC9-4357CEAF01F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717513E-1E22-4EFB-BD38-809955F7747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FF3F7C0-7445-4929-AFE7-D87FCEF3DE4A}">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53C5C181-61CD-4FBE-94BD-FC13573B680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C1EDAF6-2A43-4927-B4FC-57818C163F09}">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3BA5F424-2B67-4FE5-B92A-7B09D7CB9FC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A581D8D-56DE-4F4E-ACAF-8C953322C2D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A366119C-EB84-4F14-835E-E95F9C94511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1369A91D-B5CE-4B2C-9848-72676A36BF1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62E98010-0D91-48C3-A635-5AF1747C9A6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8DD4943-6AFB-4B2C-9DFD-C45F8113142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2023-05-29T15:04:50Z</dcterms:created>
  <dcterms:modified xsi:type="dcterms:W3CDTF">2023-05-29T15:04:51Z</dcterms:modified>
</cp:coreProperties>
</file>