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7 - RE envoyés\18017 JUIN\18017 CADMA\18017_CADMA_exports\"/>
    </mc:Choice>
  </mc:AlternateContent>
  <xr:revisionPtr revIDLastSave="0" documentId="13_ncr:1_{2B5029B4-847C-42DA-AC0A-32D1A16F678E}" xr6:coauthVersionLast="43" xr6:coauthVersionMax="43" xr10:uidLastSave="{00000000-0000-0000-0000-000000000000}"/>
  <bookViews>
    <workbookView xWindow="-120" yWindow="-120" windowWidth="24240" windowHeight="13140" xr2:uid="{3110CACD-7A4A-4EFB-AFD2-E8FE86C226C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<sst xmlns="http://schemas.openxmlformats.org/spreadsheetml/2006/main" count="961" uniqueCount="314">
  <si>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</si>
  <si>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</si>
  <si>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</si>
  <si>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</si>
  <si>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</si>
  <si>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</si>
  <si>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</si>
  <si>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</si>
  <si>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</si>
  <si>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</si>
  <si>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</si>
  <si>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</si>
  <si>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</si>
  <si>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</si>
  <si>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</si>
  <si>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</si>
  <si>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</si>
  <si>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</si>
  <si>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</si>
  <si>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</si>
  <si>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</si>
  <si>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</si>
  <si>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</si>
  <si>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</si>
  <si>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</si>
  <si>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</si>
  <si>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</si>
  <si>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</si>
  <si>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</si>
  <si>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</si>
  <si>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</si>
  <si>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</si>
  <si>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</si>
  <si>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</si>
  <si>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</si>
  <si>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</si>
  <si>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</si>
  <si>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</si>
  <si>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</si>
  <si>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</si>
  <si>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</si>
  <si>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</si>
  <si>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</si>
  <si>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</si>
  <si>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</si>
  <si>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</si>
  <si>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</si>
  <si>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</si>
  <si>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</si>
  <si>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</si>
  <si>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</si>
  <si>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</si>
  <si>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</si>
  <si>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</si>
  <si>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</si>
  <si>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06196950</t>
  </si>
  <si>
    <t>CADIERE</t>
  </si>
  <si>
    <t>CADIERE A MARIGNANE 1</t>
  </si>
  <si>
    <t xml:space="preserve"> MARIGNANE 1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</si>
  <si>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</si>
  <si>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</si>
  <si>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</si>
  <si>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</si>
  <si>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</si>
  <si>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</si>
  <si>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</si>
  <si>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</si>
  <si>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</si>
  <si>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</si>
  <si>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</si>
  <si>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</si>
  <si>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</si>
  <si>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</si>
  <si>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</si>
  <si>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</si>
  <si>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</si>
  <si>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</si>
  <si>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</si>
  <si>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</si>
  <si>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</si>
  <si>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</si>
  <si>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</si>
  <si>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</si>
  <si>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</si>
  <si>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</si>
  <si>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</si>
  <si>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</si>
  <si>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</si>
  <si>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</si>
  <si>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</si>
  <si>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</si>
  <si>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</si>
  <si>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</si>
  <si>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</si>
  <si>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</si>
  <si>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</si>
  <si>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</si>
  <si>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</si>
  <si>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</si>
  <si>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</si>
  <si>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</si>
  <si>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</si>
  <si>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</si>
  <si>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</si>
  <si>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</si>
  <si>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</si>
  <si>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</si>
  <si>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</si>
  <si>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</si>
  <si>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</si>
  <si>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</si>
  <si>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</si>
  <si>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</si>
  <si>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</si>
  <si>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</si>
  <si>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</si>
  <si>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</si>
  <si>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</si>
  <si>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</si>
  <si>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</si>
  <si>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</si>
  <si>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</si>
  <si>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</si>
  <si>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</si>
  <si>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</si>
  <si>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</si>
  <si>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</si>
  <si>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</si>
  <si>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</si>
  <si>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</si>
  <si>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</si>
  <si>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</si>
  <si>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</si>
  <si>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</si>
  <si>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</si>
  <si>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</si>
  <si>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</si>
  <si>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</si>
  <si>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</si>
  <si>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</si>
  <si>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</si>
  <si>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</si>
  <si>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</si>
  <si>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</si>
  <si>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</si>
  <si>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</si>
  <si>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</si>
  <si>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</si>
  <si>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</si>
  <si>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</si>
  <si>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</si>
  <si>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</si>
  <si>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</si>
  <si>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</si>
  <si>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</si>
  <si>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</si>
  <si>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</si>
  <si>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</si>
  <si>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</si>
  <si>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</si>
  <si>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</si>
  <si>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</si>
  <si>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</si>
  <si>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</si>
  <si>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</si>
  <si>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</si>
  <si>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</si>
  <si>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</si>
  <si>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</si>
  <si>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</si>
  <si>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</si>
  <si>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</si>
  <si>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</si>
  <si>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Mystacides</t>
  </si>
  <si>
    <t>312</t>
  </si>
  <si>
    <t>Baetis</t>
  </si>
  <si>
    <t>364</t>
  </si>
  <si>
    <t>Caenis</t>
  </si>
  <si>
    <t>457</t>
  </si>
  <si>
    <t>Veliidae</t>
  </si>
  <si>
    <t>743</t>
  </si>
  <si>
    <t>Ceratopogonidae</t>
  </si>
  <si>
    <t>819</t>
  </si>
  <si>
    <t>Chironomidae</t>
  </si>
  <si>
    <t>807</t>
  </si>
  <si>
    <t>Psychodidae</t>
  </si>
  <si>
    <t>783</t>
  </si>
  <si>
    <t>Onychogomphus</t>
  </si>
  <si>
    <t>682</t>
  </si>
  <si>
    <t>Platycnemis</t>
  </si>
  <si>
    <t>657</t>
  </si>
  <si>
    <t>Asellidae</t>
  </si>
  <si>
    <t>880</t>
  </si>
  <si>
    <t>Atyaephyra</t>
  </si>
  <si>
    <t>861</t>
  </si>
  <si>
    <t>Gammarus</t>
  </si>
  <si>
    <t>892</t>
  </si>
  <si>
    <t>HYDRACARIENS = Hydracarina</t>
  </si>
  <si>
    <t>906</t>
  </si>
  <si>
    <t>présence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</si>
  <si>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</si>
  <si>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</si>
  <si>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</si>
  <si>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</si>
  <si>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</si>
  <si>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</si>
  <si>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</si>
  <si>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</si>
  <si>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</si>
  <si>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</si>
  <si>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</si>
  <si>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</si>
  <si>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</si>
  <si>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</si>
  <si>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Physa lato-sensu</t>
  </si>
  <si>
    <t>997</t>
  </si>
  <si>
    <t>Planorbidae</t>
  </si>
  <si>
    <t>1009</t>
  </si>
  <si>
    <t>Valvata</t>
  </si>
  <si>
    <t>972</t>
  </si>
  <si>
    <t>Glossiphoniidae</t>
  </si>
  <si>
    <t>908</t>
  </si>
  <si>
    <t>OLIGOCHAETA</t>
  </si>
  <si>
    <t>933</t>
  </si>
  <si>
    <t>Tricladida</t>
  </si>
  <si>
    <t>1054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</si>
  <si>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</si>
  <si>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</si>
  <si>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</si>
  <si>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</si>
  <si>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</si>
  <si>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</si>
  <si>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</si>
  <si>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</si>
  <si>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18690155900069</t>
  </si>
  <si>
    <t>AERMC</t>
  </si>
  <si>
    <t>CADMA_2018-06-05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</si>
  <si>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</si>
  <si>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</si>
  <si>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</si>
  <si>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</si>
  <si>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</si>
  <si>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</si>
  <si>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</si>
  <si>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</si>
  <si>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</si>
  <si>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</si>
  <si>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</si>
  <si>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</si>
  <si>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</si>
  <si>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</si>
  <si>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</si>
  <si>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</si>
  <si>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</si>
  <si>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</si>
  <si>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</si>
  <si>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</si>
  <si>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</si>
  <si>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</si>
  <si>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</si>
  <si>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</si>
  <si>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</si>
  <si>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</si>
  <si>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</si>
  <si>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</si>
  <si>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</si>
  <si>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</si>
  <si>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</si>
  <si>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</si>
  <si>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</si>
  <si>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</si>
  <si>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</si>
  <si>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</si>
  <si>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</si>
  <si>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</si>
  <si>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</si>
  <si>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</si>
  <si>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</si>
  <si>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</si>
  <si>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</si>
  <si>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</si>
  <si>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</si>
  <si>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</si>
  <si>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</si>
  <si>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</si>
  <si>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</si>
  <si>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</si>
  <si>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</si>
  <si>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</si>
  <si>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</si>
  <si>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</si>
  <si>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</si>
  <si>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</si>
  <si>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</si>
  <si>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</si>
  <si>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</si>
  <si>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</si>
  <si>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</si>
  <si>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</si>
  <si>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P5, P9, P12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</si>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</sst>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14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DF17BF6A-9A79-4DBA-9059-75A64A02C375}"/>
    <cellStyle name="Normal_résultats" xfId="1" xr:uid="{A90B6C59-02A9-4B11-BC27-15EFB70A8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EEA7-0522-4797-BD42-AD001EA779E0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237</v>
      </c>
      <c r="B1" s="154"/>
      <c r="C1" s="155"/>
      <c r="D1" s="155"/>
      <c r="E1" s="155"/>
      <c r="F1" s="155"/>
      <c r="G1" s="155"/>
      <c r="H1" s="155"/>
      <c r="I1" s="156" t="s">
        <v>238</v>
      </c>
      <c r="J1" s="157" t="s">
        <v>237</v>
      </c>
      <c r="K1" s="158"/>
      <c r="L1" s="155"/>
      <c r="M1" s="155"/>
      <c r="N1" s="155"/>
      <c r="O1" s="155"/>
      <c r="P1" s="159"/>
      <c r="Q1" s="160"/>
      <c r="R1" s="156" t="s">
        <v>239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240</v>
      </c>
      <c r="D5" s="171" t="s">
        <v>21</v>
      </c>
      <c r="E5" s="170" t="s">
        <v>241</v>
      </c>
      <c r="F5" s="172" t="s">
        <v>242</v>
      </c>
      <c r="G5" s="170" t="s">
        <v>243</v>
      </c>
      <c r="H5" s="172" t="s">
        <v>244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6196950</v>
      </c>
      <c r="B6" s="179" t="s">
        <v>56</v>
      </c>
      <c r="C6" s="179" t="s">
        <v>57</v>
      </c>
      <c r="D6" s="180">
        <v>43256</v>
      </c>
      <c r="E6" s="179">
        <v>878405.5826432904</v>
      </c>
      <c r="F6" s="179">
        <v>6259399.0562137151</v>
      </c>
      <c r="G6" s="179">
        <v>878245.02038078674</v>
      </c>
      <c r="H6" s="181">
        <v>6259459.0748513499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245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245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246</v>
      </c>
      <c r="F10" s="205"/>
      <c r="G10" s="206"/>
      <c r="H10" s="168"/>
      <c r="I10" s="168"/>
      <c r="J10" s="200" t="s">
        <v>247</v>
      </c>
      <c r="K10" s="201" t="s">
        <v>248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249</v>
      </c>
      <c r="C12" s="211">
        <v>13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250</v>
      </c>
      <c r="C13" s="214">
        <v>156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251</v>
      </c>
      <c r="C14" s="214">
        <v>6.8571428571428568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252</v>
      </c>
      <c r="C15" s="219">
        <v>1069.7142857142856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253</v>
      </c>
      <c r="C16" s="228">
        <v>53.48571428571428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254</v>
      </c>
      <c r="K18" s="234" t="s">
        <v>83</v>
      </c>
      <c r="L18" s="235" t="s">
        <v>116</v>
      </c>
      <c r="M18" s="235" t="s">
        <v>247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91</v>
      </c>
      <c r="L19" s="231" t="s">
        <v>124</v>
      </c>
      <c r="M19" s="231" t="s">
        <v>146</v>
      </c>
      <c r="N19" s="238">
        <v>30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124</v>
      </c>
      <c r="M20" s="231" t="s">
        <v>146</v>
      </c>
      <c r="N20" s="238">
        <v>45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99</v>
      </c>
      <c r="L21" s="231" t="s">
        <v>129</v>
      </c>
      <c r="M21" s="231" t="s">
        <v>146</v>
      </c>
      <c r="N21" s="238">
        <v>50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103</v>
      </c>
      <c r="L22" s="231" t="s">
        <v>129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255</v>
      </c>
      <c r="D23" s="197"/>
      <c r="E23" s="197"/>
      <c r="F23" s="244"/>
      <c r="J23" s="240" t="s">
        <v>150</v>
      </c>
      <c r="K23" s="231" t="s">
        <v>96</v>
      </c>
      <c r="L23" s="231" t="s">
        <v>129</v>
      </c>
      <c r="M23" s="231" t="s">
        <v>151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134</v>
      </c>
      <c r="M24" s="231" t="s">
        <v>151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256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124</v>
      </c>
      <c r="M25" s="231" t="s">
        <v>151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257</v>
      </c>
      <c r="D26" s="201"/>
      <c r="E26" s="201"/>
      <c r="F26" s="247"/>
      <c r="J26" s="240" t="s">
        <v>154</v>
      </c>
      <c r="K26" s="231" t="s">
        <v>101</v>
      </c>
      <c r="L26" s="231" t="s">
        <v>129</v>
      </c>
      <c r="M26" s="231" t="s">
        <v>151</v>
      </c>
      <c r="N26" s="238">
        <v>40</v>
      </c>
      <c r="O26" s="238"/>
      <c r="P26" s="238"/>
      <c r="Q26" s="238"/>
      <c r="R26" s="239"/>
      <c r="S26" s="159"/>
    </row>
    <row r="27" spans="1:19" ht="14.25" customHeight="1">
      <c r="A27" s="245" t="s">
        <v>241</v>
      </c>
      <c r="B27" s="246"/>
      <c r="C27" s="188" t="s">
        <v>258</v>
      </c>
      <c r="D27" s="188"/>
      <c r="E27" s="188"/>
      <c r="F27" s="247"/>
      <c r="J27" s="240" t="s">
        <v>155</v>
      </c>
      <c r="K27" s="231" t="s">
        <v>96</v>
      </c>
      <c r="L27" s="231" t="s">
        <v>129</v>
      </c>
      <c r="M27" s="231" t="s">
        <v>156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242</v>
      </c>
      <c r="B28" s="246"/>
      <c r="C28" s="188" t="s">
        <v>259</v>
      </c>
      <c r="D28" s="188"/>
      <c r="E28" s="188"/>
      <c r="F28" s="247"/>
      <c r="J28" s="240" t="s">
        <v>158</v>
      </c>
      <c r="K28" s="231" t="s">
        <v>96</v>
      </c>
      <c r="L28" s="231" t="s">
        <v>134</v>
      </c>
      <c r="M28" s="231" t="s">
        <v>156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243</v>
      </c>
      <c r="B29" s="246"/>
      <c r="C29" s="188" t="s">
        <v>260</v>
      </c>
      <c r="D29" s="188"/>
      <c r="E29" s="188"/>
      <c r="F29" s="247"/>
      <c r="J29" s="240" t="s">
        <v>159</v>
      </c>
      <c r="K29" s="231" t="s">
        <v>96</v>
      </c>
      <c r="L29" s="231" t="s">
        <v>124</v>
      </c>
      <c r="M29" s="231" t="s">
        <v>156</v>
      </c>
      <c r="N29" s="238">
        <v>25</v>
      </c>
      <c r="O29" s="238"/>
      <c r="P29" s="238"/>
      <c r="Q29" s="238"/>
      <c r="R29" s="239"/>
    </row>
    <row r="30" spans="1:19" ht="14.25" customHeight="1">
      <c r="A30" s="245" t="s">
        <v>244</v>
      </c>
      <c r="B30" s="246"/>
      <c r="C30" s="188" t="s">
        <v>261</v>
      </c>
      <c r="D30" s="188"/>
      <c r="E30" s="188"/>
      <c r="F30" s="247"/>
      <c r="J30" s="248" t="s">
        <v>160</v>
      </c>
      <c r="K30" s="249" t="s">
        <v>96</v>
      </c>
      <c r="L30" s="249" t="s">
        <v>129</v>
      </c>
      <c r="M30" s="249" t="s">
        <v>156</v>
      </c>
      <c r="N30" s="250">
        <v>25</v>
      </c>
      <c r="O30" s="250"/>
      <c r="P30" s="250"/>
      <c r="Q30" s="250"/>
      <c r="R30" s="251"/>
    </row>
    <row r="31" spans="1:19" ht="14.25" customHeight="1">
      <c r="A31" s="245" t="s">
        <v>249</v>
      </c>
      <c r="B31" s="246"/>
      <c r="C31" s="188" t="s">
        <v>262</v>
      </c>
      <c r="D31" s="188"/>
      <c r="F31" s="247"/>
    </row>
    <row r="32" spans="1:19" ht="14.25" customHeight="1">
      <c r="A32" s="245" t="s">
        <v>250</v>
      </c>
      <c r="B32" s="246"/>
      <c r="C32" s="188" t="s">
        <v>263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251</v>
      </c>
      <c r="B33" s="252"/>
      <c r="C33" s="188" t="s">
        <v>264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252</v>
      </c>
      <c r="B34" s="252"/>
      <c r="C34" s="188" t="s">
        <v>265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253</v>
      </c>
      <c r="B35" s="252"/>
      <c r="C35" s="201" t="s">
        <v>266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267</v>
      </c>
      <c r="B36" s="252"/>
      <c r="C36" s="201" t="s">
        <v>268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269</v>
      </c>
      <c r="B37" s="262"/>
      <c r="C37" s="222" t="s">
        <v>270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237</v>
      </c>
      <c r="B41" s="158"/>
      <c r="C41" s="155"/>
      <c r="D41" s="155"/>
      <c r="E41" s="155"/>
      <c r="F41" s="155"/>
      <c r="G41" s="156" t="s">
        <v>271</v>
      </c>
      <c r="H41" s="157" t="s">
        <v>237</v>
      </c>
      <c r="I41" s="158"/>
      <c r="J41" s="155"/>
      <c r="K41" s="155"/>
      <c r="L41" s="155"/>
      <c r="M41" s="155"/>
      <c r="Q41" s="156" t="s">
        <v>272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273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274</v>
      </c>
      <c r="B47" s="277"/>
      <c r="C47" s="277"/>
      <c r="D47" s="277"/>
      <c r="E47" s="277"/>
      <c r="F47" s="277"/>
      <c r="G47" s="278"/>
      <c r="H47" s="279" t="s">
        <v>275</v>
      </c>
      <c r="I47" s="280" t="s">
        <v>276</v>
      </c>
      <c r="J47" s="281"/>
      <c r="K47" s="280" t="s">
        <v>277</v>
      </c>
      <c r="L47" s="281"/>
      <c r="M47" s="280" t="s">
        <v>278</v>
      </c>
      <c r="N47" s="281"/>
      <c r="O47" s="280" t="s">
        <v>279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280</v>
      </c>
      <c r="B49" s="289" t="s">
        <v>281</v>
      </c>
      <c r="C49" s="290" t="s">
        <v>84</v>
      </c>
      <c r="D49" s="291" t="s">
        <v>282</v>
      </c>
      <c r="E49" s="292" t="s">
        <v>283</v>
      </c>
      <c r="F49" s="292" t="s">
        <v>284</v>
      </c>
      <c r="G49" s="292" t="s">
        <v>285</v>
      </c>
      <c r="H49" s="293"/>
      <c r="I49" s="288" t="s">
        <v>286</v>
      </c>
      <c r="J49" s="288" t="s">
        <v>287</v>
      </c>
      <c r="K49" s="294" t="s">
        <v>286</v>
      </c>
      <c r="L49" s="295" t="s">
        <v>287</v>
      </c>
      <c r="M49" s="294" t="s">
        <v>286</v>
      </c>
      <c r="N49" s="295" t="s">
        <v>287</v>
      </c>
      <c r="O49" s="294" t="s">
        <v>286</v>
      </c>
      <c r="P49" s="295" t="s">
        <v>287</v>
      </c>
      <c r="Q49" s="296" t="s">
        <v>288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289</v>
      </c>
      <c r="B51" s="307" t="s">
        <v>289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290</v>
      </c>
      <c r="B52" s="315" t="s">
        <v>291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292</v>
      </c>
      <c r="B53" s="315" t="s">
        <v>293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294</v>
      </c>
      <c r="B54" s="315" t="s">
        <v>295</v>
      </c>
      <c r="C54" s="322" t="s">
        <v>94</v>
      </c>
      <c r="D54" s="317">
        <v>8</v>
      </c>
      <c r="E54" s="317">
        <v>1</v>
      </c>
      <c r="F54" s="318" t="s">
        <v>92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147</v>
      </c>
      <c r="P54" s="321">
        <v>2</v>
      </c>
      <c r="Q54" s="319">
        <v>1</v>
      </c>
    </row>
    <row r="55" spans="1:256" ht="33.75">
      <c r="A55" s="314" t="s">
        <v>296</v>
      </c>
      <c r="B55" s="315" t="s">
        <v>297</v>
      </c>
      <c r="C55" s="322" t="s">
        <v>96</v>
      </c>
      <c r="D55" s="317">
        <v>7</v>
      </c>
      <c r="E55" s="317">
        <v>86</v>
      </c>
      <c r="F55" s="318" t="s">
        <v>97</v>
      </c>
      <c r="G55" s="319"/>
      <c r="H55" s="302"/>
      <c r="I55" s="319"/>
      <c r="J55" s="319"/>
      <c r="K55" s="320" t="s">
        <v>298</v>
      </c>
      <c r="L55" s="321">
        <v>2</v>
      </c>
      <c r="M55" s="320" t="s">
        <v>299</v>
      </c>
      <c r="N55" s="321">
        <v>3</v>
      </c>
      <c r="O55" s="320" t="s">
        <v>300</v>
      </c>
      <c r="P55" s="321">
        <v>1</v>
      </c>
      <c r="Q55" s="319">
        <v>7</v>
      </c>
    </row>
    <row r="56" spans="1:256" ht="33.75">
      <c r="A56" s="314" t="s">
        <v>301</v>
      </c>
      <c r="B56" s="315" t="s">
        <v>302</v>
      </c>
      <c r="C56" s="322" t="s">
        <v>99</v>
      </c>
      <c r="D56" s="317">
        <v>6</v>
      </c>
      <c r="E56" s="317">
        <v>1</v>
      </c>
      <c r="F56" s="318" t="s">
        <v>92</v>
      </c>
      <c r="G56" s="319"/>
      <c r="H56" s="302"/>
      <c r="I56" s="319"/>
      <c r="J56" s="319"/>
      <c r="K56" s="320"/>
      <c r="L56" s="321">
        <v>1</v>
      </c>
      <c r="M56" s="320" t="s">
        <v>148</v>
      </c>
      <c r="N56" s="321">
        <v>2</v>
      </c>
      <c r="O56" s="320"/>
      <c r="P56" s="321"/>
      <c r="Q56" s="319">
        <v>1</v>
      </c>
    </row>
    <row r="57" spans="1:256" ht="22.5">
      <c r="A57" s="314" t="s">
        <v>303</v>
      </c>
      <c r="B57" s="315" t="s">
        <v>304</v>
      </c>
      <c r="C57" s="316" t="s">
        <v>101</v>
      </c>
      <c r="D57" s="317">
        <v>5</v>
      </c>
      <c r="E57" s="317">
        <v>8</v>
      </c>
      <c r="F57" s="318" t="s">
        <v>97</v>
      </c>
      <c r="G57" s="319"/>
      <c r="H57" s="302"/>
      <c r="I57" s="319"/>
      <c r="J57" s="319"/>
      <c r="K57" s="320"/>
      <c r="L57" s="321"/>
      <c r="M57" s="320" t="s">
        <v>154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305</v>
      </c>
      <c r="B58" s="315" t="s">
        <v>306</v>
      </c>
      <c r="C58" s="316" t="s">
        <v>103</v>
      </c>
      <c r="D58" s="317">
        <v>4</v>
      </c>
      <c r="E58" s="317">
        <v>1</v>
      </c>
      <c r="F58" s="318" t="s">
        <v>92</v>
      </c>
      <c r="G58" s="319"/>
      <c r="H58" s="302"/>
      <c r="I58" s="319"/>
      <c r="J58" s="319"/>
      <c r="K58" s="320"/>
      <c r="L58" s="321"/>
      <c r="M58" s="320" t="s">
        <v>149</v>
      </c>
      <c r="N58" s="321">
        <v>2</v>
      </c>
      <c r="O58" s="320"/>
      <c r="P58" s="321">
        <v>1</v>
      </c>
      <c r="Q58" s="319">
        <v>1</v>
      </c>
    </row>
    <row r="59" spans="1:256" ht="22.5">
      <c r="A59" s="314" t="s">
        <v>307</v>
      </c>
      <c r="B59" s="315" t="s">
        <v>308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309</v>
      </c>
      <c r="B60" s="315" t="s">
        <v>310</v>
      </c>
      <c r="C60" s="316" t="s">
        <v>107</v>
      </c>
      <c r="D60" s="317">
        <v>2</v>
      </c>
      <c r="E60" s="317"/>
      <c r="F60" s="318" t="s">
        <v>108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311</v>
      </c>
      <c r="B61" s="315" t="s">
        <v>311</v>
      </c>
      <c r="C61" s="316" t="s">
        <v>110</v>
      </c>
      <c r="D61" s="317">
        <v>1</v>
      </c>
      <c r="E61" s="317"/>
      <c r="F61" s="318" t="s">
        <v>108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312</v>
      </c>
      <c r="B62" s="324" t="s">
        <v>313</v>
      </c>
      <c r="C62" s="325" t="s">
        <v>112</v>
      </c>
      <c r="D62" s="326">
        <v>0</v>
      </c>
      <c r="E62" s="326">
        <v>2</v>
      </c>
      <c r="F62" s="327" t="s">
        <v>92</v>
      </c>
      <c r="G62" s="328"/>
      <c r="H62" s="302"/>
      <c r="I62" s="328"/>
      <c r="J62" s="328"/>
      <c r="K62" s="329"/>
      <c r="L62" s="330">
        <v>1</v>
      </c>
      <c r="M62" s="329"/>
      <c r="N62" s="330">
        <v>2</v>
      </c>
      <c r="O62" s="329"/>
      <c r="P62" s="330">
        <v>3</v>
      </c>
      <c r="Q62" s="328">
        <v>0</v>
      </c>
    </row>
    <row r="63" spans="1:256" ht="27.75" customHeight="1" thickBot="1">
      <c r="H63" s="331" t="s">
        <v>288</v>
      </c>
      <c r="I63" s="332">
        <v>0</v>
      </c>
      <c r="J63" s="333"/>
      <c r="K63" s="332">
        <v>2</v>
      </c>
      <c r="L63" s="333"/>
      <c r="M63" s="332">
        <v>6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2F7A3E14-7F8A-4F87-BE5D-0271D38727F9}">
      <formula1>36891</formula1>
      <formula2>71558</formula2>
    </dataValidation>
    <dataValidation type="textLength" allowBlank="1" showInputMessage="1" showErrorMessage="1" sqref="A18:E18" xr:uid="{ACF800C5-C946-44DE-86EE-956CBE81DBA4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9C46-555A-4F93-B4D1-FCC1EF1DEBC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234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13054</v>
      </c>
      <c r="G23" s="31">
        <v>878389</v>
      </c>
      <c r="H23" s="31">
        <v>6259401</v>
      </c>
      <c r="I23" s="31">
        <v>3</v>
      </c>
      <c r="J23" s="31" t="s">
        <v>59</v>
      </c>
      <c r="K23" s="30">
        <v>878405.5826432904</v>
      </c>
      <c r="L23" s="30">
        <v>6259399.0562137151</v>
      </c>
      <c r="M23" s="30">
        <v>878245.02038078674</v>
      </c>
      <c r="N23" s="30">
        <v>6259459.0748513499</v>
      </c>
      <c r="O23" s="31">
        <v>13</v>
      </c>
      <c r="P23" s="31">
        <v>156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235</v>
      </c>
      <c r="B26" s="37" t="s">
        <v>236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6.8571428571428568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86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8</v>
      </c>
      <c r="I45" s="80" t="s">
        <v>97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92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 t="s">
        <v>108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 t="s">
        <v>108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</v>
      </c>
      <c r="I50" s="80" t="s">
        <v>92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91</v>
      </c>
      <c r="E66" s="80" t="s">
        <v>124</v>
      </c>
      <c r="F66" s="80" t="s">
        <v>146</v>
      </c>
      <c r="G66" s="80">
        <v>30</v>
      </c>
      <c r="H66" s="80"/>
      <c r="I66" s="80">
        <v>4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124</v>
      </c>
      <c r="F67" s="80" t="s">
        <v>146</v>
      </c>
      <c r="G67" s="83">
        <v>45</v>
      </c>
      <c r="H67" s="80"/>
      <c r="I67" s="80">
        <v>4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99</v>
      </c>
      <c r="E68" s="80" t="s">
        <v>129</v>
      </c>
      <c r="F68" s="80" t="s">
        <v>146</v>
      </c>
      <c r="G68" s="83">
        <v>50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103</v>
      </c>
      <c r="E69" s="80" t="s">
        <v>129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129</v>
      </c>
      <c r="F70" s="80" t="s">
        <v>151</v>
      </c>
      <c r="G70" s="83">
        <v>40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134</v>
      </c>
      <c r="F71" s="80" t="s">
        <v>151</v>
      </c>
      <c r="G71" s="83">
        <v>20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124</v>
      </c>
      <c r="F72" s="80" t="s">
        <v>151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101</v>
      </c>
      <c r="E73" s="80" t="s">
        <v>129</v>
      </c>
      <c r="F73" s="80" t="s">
        <v>151</v>
      </c>
      <c r="G73" s="83">
        <v>40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129</v>
      </c>
      <c r="F74" s="80" t="s">
        <v>156</v>
      </c>
      <c r="G74" s="83">
        <v>30</v>
      </c>
      <c r="H74" s="80"/>
      <c r="I74" s="80">
        <v>3</v>
      </c>
      <c r="J74" s="83" t="s">
        <v>157</v>
      </c>
      <c r="K74" s="80">
        <v>2</v>
      </c>
      <c r="T74"/>
    </row>
    <row r="75" spans="1:256" ht="14.25">
      <c r="A75" s="106" t="s">
        <v>55</v>
      </c>
      <c r="B75" s="107" t="s">
        <v>63</v>
      </c>
      <c r="C75" s="105" t="s">
        <v>158</v>
      </c>
      <c r="D75" s="80" t="s">
        <v>96</v>
      </c>
      <c r="E75" s="80" t="s">
        <v>134</v>
      </c>
      <c r="F75" s="80" t="s">
        <v>156</v>
      </c>
      <c r="G75" s="83">
        <v>15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96</v>
      </c>
      <c r="E76" s="80" t="s">
        <v>124</v>
      </c>
      <c r="F76" s="80" t="s">
        <v>156</v>
      </c>
      <c r="G76" s="83">
        <v>25</v>
      </c>
      <c r="H76" s="80"/>
      <c r="I76" s="80">
        <v>4</v>
      </c>
      <c r="J76" s="83" t="s">
        <v>157</v>
      </c>
      <c r="K76" s="80">
        <v>2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96</v>
      </c>
      <c r="E77" s="80" t="s">
        <v>129</v>
      </c>
      <c r="F77" s="80" t="s">
        <v>156</v>
      </c>
      <c r="G77" s="83">
        <v>25</v>
      </c>
      <c r="H77" s="80"/>
      <c r="I77" s="80">
        <v>2</v>
      </c>
      <c r="J77" s="83" t="s">
        <v>157</v>
      </c>
      <c r="K77" s="80">
        <v>1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53" t="s">
        <v>163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164</v>
      </c>
      <c r="B83" s="24" t="s">
        <v>165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166</v>
      </c>
      <c r="B84" s="63" t="s">
        <v>167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>
        <v>1</v>
      </c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>
        <v>3</v>
      </c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/>
      <c r="F90" s="83">
        <v>5</v>
      </c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>
        <v>4</v>
      </c>
      <c r="F91" s="83">
        <v>3</v>
      </c>
      <c r="G91" s="83">
        <v>8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112</v>
      </c>
      <c r="F94" s="83">
        <v>234</v>
      </c>
      <c r="G94" s="83">
        <v>226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/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>
        <v>2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/>
      <c r="F98" s="83">
        <v>4</v>
      </c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/>
      <c r="F99" s="83">
        <v>1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>
        <v>1</v>
      </c>
      <c r="F100" s="83">
        <v>2</v>
      </c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 t="s">
        <v>199</v>
      </c>
      <c r="F101" s="83" t="s">
        <v>199</v>
      </c>
      <c r="G101" s="83" t="s">
        <v>199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200</v>
      </c>
      <c r="D102" s="119" t="s">
        <v>201</v>
      </c>
      <c r="E102" s="83">
        <v>5</v>
      </c>
      <c r="F102" s="83">
        <v>10</v>
      </c>
      <c r="G102" s="83">
        <v>33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202</v>
      </c>
      <c r="D103" s="119" t="s">
        <v>203</v>
      </c>
      <c r="E103" s="83"/>
      <c r="F103" s="83">
        <v>3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204</v>
      </c>
      <c r="D104" s="119" t="s">
        <v>205</v>
      </c>
      <c r="E104" s="83"/>
      <c r="F104" s="83"/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206</v>
      </c>
      <c r="D105" s="119" t="s">
        <v>207</v>
      </c>
      <c r="E105" s="83"/>
      <c r="F105" s="83">
        <v>2</v>
      </c>
      <c r="G105" s="83">
        <v>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208</v>
      </c>
      <c r="D106" s="119" t="s">
        <v>209</v>
      </c>
      <c r="E106" s="83"/>
      <c r="F106" s="83"/>
      <c r="G106" s="83">
        <v>3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210</v>
      </c>
      <c r="D107" s="119" t="s">
        <v>211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212</v>
      </c>
      <c r="D108" s="119" t="s">
        <v>213</v>
      </c>
      <c r="E108" s="83">
        <v>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214</v>
      </c>
      <c r="D109" s="119" t="s">
        <v>215</v>
      </c>
      <c r="E109" s="83">
        <v>3</v>
      </c>
      <c r="F109" s="83">
        <v>3</v>
      </c>
      <c r="G109" s="83">
        <v>5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216</v>
      </c>
      <c r="D110" s="119" t="s">
        <v>217</v>
      </c>
      <c r="E110" s="83">
        <v>1</v>
      </c>
      <c r="F110" s="83">
        <v>2</v>
      </c>
      <c r="G110" s="83">
        <v>8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218</v>
      </c>
      <c r="D111" s="119" t="s">
        <v>219</v>
      </c>
      <c r="E111" s="83"/>
      <c r="F111" s="83"/>
      <c r="G111" s="83">
        <v>2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220</v>
      </c>
      <c r="D112" s="119" t="s">
        <v>221</v>
      </c>
      <c r="E112" s="83"/>
      <c r="F112" s="83">
        <v>1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222</v>
      </c>
      <c r="D113" s="119" t="s">
        <v>223</v>
      </c>
      <c r="E113" s="83">
        <v>73</v>
      </c>
      <c r="F113" s="83">
        <v>274</v>
      </c>
      <c r="G113" s="83">
        <v>404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224</v>
      </c>
      <c r="D114" s="119" t="s">
        <v>225</v>
      </c>
      <c r="E114" s="83"/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226</v>
      </c>
      <c r="D115" s="119" t="s">
        <v>227</v>
      </c>
      <c r="E115" s="83"/>
      <c r="F115" s="83">
        <v>3</v>
      </c>
      <c r="G115" s="83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228</v>
      </c>
      <c r="D116" s="119" t="s">
        <v>229</v>
      </c>
      <c r="E116" s="83"/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230</v>
      </c>
      <c r="D117" s="119" t="s">
        <v>231</v>
      </c>
      <c r="E117" s="83"/>
      <c r="F117" s="83"/>
      <c r="G117" s="83" t="s">
        <v>199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232</v>
      </c>
      <c r="D118" s="119" t="s">
        <v>233</v>
      </c>
      <c r="E118" s="83"/>
      <c r="F118" s="83" t="s">
        <v>199</v>
      </c>
      <c r="G118" s="83" t="s">
        <v>199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6A38A4F-52B3-4644-834F-B455D5DEB09F}">
      <formula1>$T$2:$T$3</formula1>
    </dataValidation>
    <dataValidation type="list" allowBlank="1" showErrorMessage="1" errorTitle="Bocal de regroupement" sqref="F78" xr:uid="{6509FE75-DBD3-4DA9-B1B6-3239D41F4EFC}">
      <formula1>#REF!</formula1>
    </dataValidation>
    <dataValidation type="list" allowBlank="1" showErrorMessage="1" errorTitle="Abondance végétation de 0 à 5" sqref="K78" xr:uid="{3C91FF2D-D2B2-4330-ACBF-63409C91275A}">
      <formula1>#REF!</formula1>
    </dataValidation>
    <dataValidation type="list" allowBlank="1" showErrorMessage="1" errorTitle="Intensité du comatage de 0 à 5" sqref="H78" xr:uid="{FC6F8AF6-C73E-4A1B-B460-1C75BF4D9598}">
      <formula1>#REF!</formula1>
    </dataValidation>
    <dataValidation type="list" allowBlank="1" showErrorMessage="1" errorTitle="Codage SANDRE svp" sqref="E78" xr:uid="{986A38F7-8583-4233-8306-9ED0F879380C}">
      <formula1>#REF!</formula1>
    </dataValidation>
    <dataValidation type="list" allowBlank="1" showInputMessage="1" showErrorMessage="1" sqref="D78 IV67:IV78" xr:uid="{17B1078D-DD04-402C-8526-9C6FDAD3F3FA}">
      <formula1>#REF!</formula1>
    </dataValidation>
    <dataValidation type="list" allowBlank="1" errorTitle="Codage SANDRE svp" sqref="E66:E77" xr:uid="{EBF41F2F-605D-486C-BF54-7F6D6D9B939C}">
      <formula1>"N1, N3, N5 , N6"</formula1>
    </dataValidation>
    <dataValidation type="list" allowBlank="1" showInputMessage="1" sqref="D67:D77" xr:uid="{82D181CB-C3B8-45DD-8117-111CE27E99E7}">
      <formula1>"S1, S2, S3, S9, S10, S11, S18, S24, S25, S28, S29, S30"</formula1>
    </dataValidation>
    <dataValidation allowBlank="1" showErrorMessage="1" errorTitle="Altitude en mètres" sqref="K23:N23" xr:uid="{413CEA83-AB2B-48AC-AD0F-85AEF11308A2}"/>
    <dataValidation type="list" allowBlank="1" errorTitle="Bocal de regroupement" sqref="F66:F77" xr:uid="{14F36A19-9E08-43DF-9231-BB19F5008028}">
      <formula1>"PhA , PhB, PhC"</formula1>
    </dataValidation>
    <dataValidation type="list" allowBlank="1" errorTitle="Intensité du comatage de 0 à 5" sqref="H66:H77" xr:uid="{CB2FB2D8-BF87-407C-A1CA-59619889F23D}">
      <formula1>"0, 1, 2, 3, 4, 5"</formula1>
    </dataValidation>
    <dataValidation type="list" allowBlank="1" errorTitle="Stabilité ou non du substrat" sqref="I66:I77" xr:uid="{1B9A8F92-91C0-4FB0-8B68-23B9318717D6}">
      <formula1>"stable , moyennement stable , instable"</formula1>
    </dataValidation>
    <dataValidation type="list" allowBlank="1" errorTitle="Abondance végétation de 0 à 5" sqref="K66:K77" xr:uid="{A2E61444-5EA2-4723-B8C9-E035357BF837}">
      <formula1>"0, 1, 2, 3, 4, 5"</formula1>
    </dataValidation>
    <dataValidation type="list" allowBlank="1" errorTitle="Choisir une des 4 catégories" error="Vous devez indiquer une des 4 catégories de la liste déroulante" sqref="I39:I50" xr:uid="{E2ADA32D-229F-476B-B57B-5ED8A10C54A7}">
      <formula1>"D, M, MNR, P"</formula1>
    </dataValidation>
    <dataValidation type="list" allowBlank="1" sqref="D66" xr:uid="{45790D15-8539-4112-A565-E2DD03AA7A7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ED6A7B7-63D6-43CE-A8FF-C771355FACF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964B682-33ED-4DE5-A475-0659755A001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162CFD8-E09D-48AF-87ED-D11F64E38F8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0553246-A161-4A04-8345-8453000E9CE3}">
      <formula1>1</formula1>
      <formula2>3</formula2>
    </dataValidation>
    <dataValidation allowBlank="1" showErrorMessage="1" promptTitle="ATTENTION" prompt="en Lambert II étendu" sqref="G23 E27:E28" xr:uid="{F7965526-C8E8-467F-B873-895C04D8C440}"/>
    <dataValidation type="textLength" allowBlank="1" showInputMessage="1" showErrorMessage="1" sqref="A41:E41 IS42:IV42" xr:uid="{3694B8C1-1EED-434C-BBF0-336DD0796D1B}">
      <formula1>0</formula1>
      <formula2>50</formula2>
    </dataValidation>
    <dataValidation type="whole" allowBlank="1" showErrorMessage="1" errorTitle="Altitude en mètres" sqref="I23:I28" xr:uid="{1C961C4D-80AC-4AFF-9B99-B48E9ABE3214}">
      <formula1>0</formula1>
      <formula2>4000</formula2>
    </dataValidation>
    <dataValidation type="decimal" allowBlank="1" showErrorMessage="1" errorTitle="Recouvrement en % de 0 à 100" sqref="H39:H50" xr:uid="{E555E696-C61C-46BE-93A0-318371066012}">
      <formula1>0</formula1>
      <formula2>100</formula2>
    </dataValidation>
    <dataValidation type="textLength" operator="equal" allowBlank="1" showErrorMessage="1" errorTitle="Code INSEE selon le type 00000" sqref="F23" xr:uid="{BB5CB6E0-B5E1-4776-AF7F-0B953D1E2FBC}">
      <formula1>5</formula1>
      <formula2>0</formula2>
    </dataValidation>
    <dataValidation type="date" allowBlank="1" showErrorMessage="1" errorTitle="Date du prélèvement (jj/mm/aaaa)" sqref="IV40" xr:uid="{952E31B4-33D6-4A16-B983-C658B1182A6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2019-06-17T16:12:31Z</dcterms:created>
  <dcterms:modified xsi:type="dcterms:W3CDTF">2019-06-18T13:00:42Z</dcterms:modified>
</cp:coreProperties>
</file>