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W:\Laboratoire\RCO ETE 2022\2- Coordonnées Validées\S20 EB JDR\22002 CADMA\22002_CADMA_exports\"/>
    </mc:Choice>
  </mc:AlternateContent>
  <xr:revisionPtr revIDLastSave="0" documentId="13_ncr:1_{E867F2D2-DDEE-414E-BE85-CB719AFA4657}" xr6:coauthVersionLast="36" xr6:coauthVersionMax="36" xr10:uidLastSave="{00000000-0000-0000-0000-000000000000}"/>
  <bookViews>
    <workbookView xWindow="0" yWindow="0" windowWidth="15360" windowHeight="9108" xr2:uid="{2FF6206F-0879-42CD-B2D7-2C3CA34634A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<sst xmlns="http://schemas.openxmlformats.org/spreadsheetml/2006/main" count="306" uniqueCount="161">
  <si>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</si>
  <si>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</si>
  <si>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</si>
  <si>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</si>
  <si>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</si>
  <si>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</si>
  <si>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</si>
  <si>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</si>
  <si>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</si>
  <si>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</si>
  <si>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</si>
  <si>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</si>
  <si>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</si>
  <si>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</si>
  <si>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</si>
  <si>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</si>
  <si>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</si>
  <si>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</si>
  <si>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</si>
  <si>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</si>
  <si>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</si>
  <si>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</si>
  <si>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</si>
  <si>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</si>
  <si>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</si>
  <si>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</si>
  <si>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</si>
  <si>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</si>
  <si>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</si>
  <si>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</si>
  <si>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</si>
  <si>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</si>
  <si>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</si>
  <si>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</si>
  <si>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</si>
  <si>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</si>
  <si>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</si>
  <si>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</si>
  <si>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</si>
  <si>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</si>
  <si>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</si>
  <si>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</si>
  <si>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</si>
  <si>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</si>
  <si>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</si>
  <si>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</si>
  <si>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</si>
  <si>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</si>
  <si>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</si>
  <si>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</si>
  <si>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</si>
  <si>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</si>
  <si>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</si>
  <si>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06196950</t>
  </si>
  <si>
    <t>CADIERE</t>
  </si>
  <si>
    <t>CADIERE A MARIGNANE 1</t>
  </si>
  <si>
    <t xml:space="preserve"> MARIGNANE 1</t>
  </si>
  <si>
    <t>Réseau de contrôle opérationnel</t>
  </si>
  <si>
    <t>facultatif #</t>
  </si>
  <si>
    <t>CODE_OPERATION</t>
  </si>
  <si>
    <t>TYPO_NATIONALE</t>
  </si>
  <si>
    <t>18/05/2022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</si>
  <si>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</si>
  <si>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</si>
  <si>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</si>
  <si>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</si>
  <si>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</si>
  <si>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</si>
  <si>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</si>
  <si>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</si>
  <si>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</si>
  <si>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</si>
  <si>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</si>
  <si>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</si>
  <si>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</si>
  <si>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</si>
  <si>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</si>
  <si>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</si>
  <si>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</si>
  <si>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</si>
  <si>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</si>
  <si>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</si>
  <si>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</si>
  <si>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</si>
  <si>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</si>
  <si>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</si>
  <si>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</si>
  <si>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</si>
  <si>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</si>
  <si>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</si>
  <si>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</si>
  <si>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</si>
  <si>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</si>
  <si>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</si>
  <si>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</si>
  <si>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</si>
  <si>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</si>
  <si>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</si>
  <si>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</si>
  <si>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</si>
  <si>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</si>
  <si>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</si>
  <si>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</si>
  <si>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</si>
  <si>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</si>
  <si>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</si>
  <si>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</si>
  <si>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</si>
  <si>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</si>
  <si>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</si>
  <si>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</si>
  <si>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</si>
  <si>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</si>
  <si>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</si>
  <si>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</si>
  <si>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</si>
  <si>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</si>
  <si>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</si>
  <si>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</si>
  <si>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</si>
  <si>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</si>
  <si>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</si>
  <si>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</si>
  <si>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</si>
  <si>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</si>
  <si>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</si>
  <si>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</si>
  <si>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</si>
  <si>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</si>
  <si>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</si>
  <si>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</si>
  <si>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</si>
  <si>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</si>
  <si>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</si>
  <si>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</si>
  <si>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</si>
  <si>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</si>
  <si>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</si>
  <si>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</si>
  <si>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</si>
  <si>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</si>
  <si>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</si>
  <si>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</si>
  <si>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</si>
  <si>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</si>
  <si>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</si>
  <si>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</si>
  <si>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</si>
  <si>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</si>
  <si>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</si>
  <si>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</si>
  <si>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</si>
  <si>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</si>
  <si>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</si>
  <si>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</si>
  <si>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</si>
  <si>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</si>
  <si>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</si>
  <si>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</si>
  <si>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CADMA_2022-05-18</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</si>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</sst>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C9D5682-D89B-4D8C-9355-E422C654D2CC}"/>
    <cellStyle name="Normal_résultats" xfId="2" xr:uid="{C56C73C9-BB59-47CB-B41D-6FDDEA5FE6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0%20EB%20JDR/22002%20CADMA/22002_CADMA_18-05-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3671B-1A1D-45D4-B8FC-514E4CD077C8}">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13054</v>
      </c>
      <c r="G23" s="40">
        <v>878389</v>
      </c>
      <c r="H23" s="40">
        <v>6259401</v>
      </c>
      <c r="I23" s="40">
        <v>3</v>
      </c>
      <c r="J23" s="40" t="s">
        <v>57</v>
      </c>
      <c r="K23" s="39">
        <v>878409.60787388426</v>
      </c>
      <c r="L23" s="39">
        <v>6259400.319836054</v>
      </c>
      <c r="M23" s="39">
        <v>878263.2001290567</v>
      </c>
      <c r="N23" s="39">
        <v>6259447.1246854868</v>
      </c>
      <c r="O23" s="40">
        <v>13</v>
      </c>
      <c r="P23" s="40">
        <v>156</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7.51</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20</v>
      </c>
      <c r="I43" s="91" t="s">
        <v>94</v>
      </c>
      <c r="O43" s="2"/>
      <c r="R43" s="57"/>
      <c r="S43" s="57"/>
    </row>
    <row r="44" spans="1:19">
      <c r="A44" s="93"/>
      <c r="B44" s="93"/>
      <c r="C44" s="93"/>
      <c r="D44" s="94"/>
      <c r="E44" s="93"/>
      <c r="F44" s="89" t="s">
        <v>95</v>
      </c>
      <c r="G44" s="90" t="s">
        <v>96</v>
      </c>
      <c r="H44" s="95">
        <v>1</v>
      </c>
      <c r="I44" s="91" t="s">
        <v>89</v>
      </c>
      <c r="M44" s="2"/>
      <c r="N44" s="2"/>
      <c r="O44" s="2"/>
      <c r="P44" s="2"/>
      <c r="Q44" s="2"/>
      <c r="R44" s="2"/>
      <c r="S44" s="2"/>
    </row>
    <row r="45" spans="1:19">
      <c r="A45" s="93"/>
      <c r="B45" s="93"/>
      <c r="C45" s="93"/>
      <c r="D45" s="94"/>
      <c r="E45" s="93"/>
      <c r="F45" s="89" t="s">
        <v>97</v>
      </c>
      <c r="G45" s="90" t="s">
        <v>98</v>
      </c>
      <c r="H45" s="95">
        <v>70</v>
      </c>
      <c r="I45" s="91" t="s">
        <v>94</v>
      </c>
      <c r="M45" s="2"/>
      <c r="N45" s="2"/>
      <c r="O45" s="2"/>
      <c r="P45" s="2"/>
      <c r="Q45" s="2"/>
      <c r="R45" s="2"/>
      <c r="S45" s="2"/>
    </row>
    <row r="46" spans="1:19">
      <c r="A46" s="93"/>
      <c r="B46" s="93"/>
      <c r="C46" s="93"/>
      <c r="D46" s="94"/>
      <c r="E46" s="93"/>
      <c r="F46" s="89" t="s">
        <v>99</v>
      </c>
      <c r="G46" s="90" t="s">
        <v>100</v>
      </c>
      <c r="H46" s="95">
        <v>1</v>
      </c>
      <c r="I46" s="91" t="s">
        <v>89</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4</v>
      </c>
      <c r="I48" s="91" t="s">
        <v>89</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2</v>
      </c>
      <c r="I50" s="91" t="s">
        <v>89</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88</v>
      </c>
      <c r="E66" s="91" t="s">
        <v>121</v>
      </c>
      <c r="F66" s="91" t="s">
        <v>143</v>
      </c>
      <c r="G66" s="91">
        <v>40</v>
      </c>
      <c r="H66" s="91">
        <v>0</v>
      </c>
      <c r="I66" s="91"/>
      <c r="J66" s="91"/>
      <c r="K66" s="91">
        <v>0</v>
      </c>
    </row>
    <row r="67" spans="1:19">
      <c r="A67" s="127" t="s">
        <v>53</v>
      </c>
      <c r="B67" s="128" t="s">
        <v>61</v>
      </c>
      <c r="C67" s="126" t="s">
        <v>144</v>
      </c>
      <c r="D67" s="91" t="s">
        <v>91</v>
      </c>
      <c r="E67" s="91" t="s">
        <v>126</v>
      </c>
      <c r="F67" s="95" t="s">
        <v>143</v>
      </c>
      <c r="G67" s="95">
        <v>20</v>
      </c>
      <c r="H67" s="95">
        <v>0</v>
      </c>
      <c r="I67" s="95"/>
      <c r="J67" s="95"/>
      <c r="K67" s="91">
        <v>0</v>
      </c>
    </row>
    <row r="68" spans="1:19">
      <c r="A68" s="127" t="s">
        <v>53</v>
      </c>
      <c r="B68" s="128" t="s">
        <v>61</v>
      </c>
      <c r="C68" s="126" t="s">
        <v>145</v>
      </c>
      <c r="D68" s="91" t="s">
        <v>96</v>
      </c>
      <c r="E68" s="91" t="s">
        <v>131</v>
      </c>
      <c r="F68" s="95" t="s">
        <v>143</v>
      </c>
      <c r="G68" s="95">
        <v>25</v>
      </c>
      <c r="H68" s="95">
        <v>0</v>
      </c>
      <c r="I68" s="95"/>
      <c r="J68" s="95"/>
      <c r="K68" s="91">
        <v>0</v>
      </c>
    </row>
    <row r="69" spans="1:19">
      <c r="A69" s="127" t="s">
        <v>53</v>
      </c>
      <c r="B69" s="128" t="s">
        <v>61</v>
      </c>
      <c r="C69" s="126" t="s">
        <v>146</v>
      </c>
      <c r="D69" s="91" t="s">
        <v>100</v>
      </c>
      <c r="E69" s="91" t="s">
        <v>121</v>
      </c>
      <c r="F69" s="95" t="s">
        <v>143</v>
      </c>
      <c r="G69" s="95">
        <v>10</v>
      </c>
      <c r="H69" s="95">
        <v>0</v>
      </c>
      <c r="I69" s="95"/>
      <c r="J69" s="95"/>
      <c r="K69" s="91">
        <v>0</v>
      </c>
    </row>
    <row r="70" spans="1:19">
      <c r="A70" s="127" t="s">
        <v>53</v>
      </c>
      <c r="B70" s="128" t="s">
        <v>61</v>
      </c>
      <c r="C70" s="126" t="s">
        <v>147</v>
      </c>
      <c r="D70" s="91" t="s">
        <v>93</v>
      </c>
      <c r="E70" s="91" t="s">
        <v>126</v>
      </c>
      <c r="F70" s="95" t="s">
        <v>148</v>
      </c>
      <c r="G70" s="95">
        <v>35</v>
      </c>
      <c r="H70" s="95">
        <v>0</v>
      </c>
      <c r="I70" s="95"/>
      <c r="J70" s="95"/>
      <c r="K70" s="91">
        <v>0</v>
      </c>
    </row>
    <row r="71" spans="1:19">
      <c r="A71" s="127" t="s">
        <v>53</v>
      </c>
      <c r="B71" s="128" t="s">
        <v>61</v>
      </c>
      <c r="C71" s="126" t="s">
        <v>149</v>
      </c>
      <c r="D71" s="91" t="s">
        <v>98</v>
      </c>
      <c r="E71" s="91" t="s">
        <v>126</v>
      </c>
      <c r="F71" s="95" t="s">
        <v>148</v>
      </c>
      <c r="G71" s="95">
        <v>30</v>
      </c>
      <c r="H71" s="95">
        <v>0</v>
      </c>
      <c r="I71" s="95"/>
      <c r="J71" s="95"/>
      <c r="K71" s="91">
        <v>0</v>
      </c>
    </row>
    <row r="72" spans="1:19">
      <c r="A72" s="127" t="s">
        <v>53</v>
      </c>
      <c r="B72" s="128" t="s">
        <v>61</v>
      </c>
      <c r="C72" s="126" t="s">
        <v>150</v>
      </c>
      <c r="D72" s="91" t="s">
        <v>98</v>
      </c>
      <c r="E72" s="91" t="s">
        <v>131</v>
      </c>
      <c r="F72" s="95" t="s">
        <v>148</v>
      </c>
      <c r="G72" s="95">
        <v>15</v>
      </c>
      <c r="H72" s="95">
        <v>0</v>
      </c>
      <c r="I72" s="95"/>
      <c r="J72" s="95"/>
      <c r="K72" s="91">
        <v>0</v>
      </c>
    </row>
    <row r="73" spans="1:19">
      <c r="A73" s="127" t="s">
        <v>53</v>
      </c>
      <c r="B73" s="128" t="s">
        <v>61</v>
      </c>
      <c r="C73" s="126" t="s">
        <v>151</v>
      </c>
      <c r="D73" s="91" t="s">
        <v>98</v>
      </c>
      <c r="E73" s="91" t="s">
        <v>121</v>
      </c>
      <c r="F73" s="95" t="s">
        <v>148</v>
      </c>
      <c r="G73" s="95">
        <v>75</v>
      </c>
      <c r="H73" s="95">
        <v>0</v>
      </c>
      <c r="I73" s="95"/>
      <c r="J73" s="95"/>
      <c r="K73" s="91">
        <v>0</v>
      </c>
    </row>
    <row r="74" spans="1:19">
      <c r="A74" s="127" t="s">
        <v>53</v>
      </c>
      <c r="B74" s="128" t="s">
        <v>61</v>
      </c>
      <c r="C74" s="126" t="s">
        <v>152</v>
      </c>
      <c r="D74" s="91" t="s">
        <v>93</v>
      </c>
      <c r="E74" s="91" t="s">
        <v>131</v>
      </c>
      <c r="F74" s="95" t="s">
        <v>153</v>
      </c>
      <c r="G74" s="95">
        <v>20</v>
      </c>
      <c r="H74" s="95">
        <v>0</v>
      </c>
      <c r="I74" s="95"/>
      <c r="J74" s="95"/>
      <c r="K74" s="91">
        <v>0</v>
      </c>
    </row>
    <row r="75" spans="1:19">
      <c r="A75" s="127" t="s">
        <v>53</v>
      </c>
      <c r="B75" s="128" t="s">
        <v>61</v>
      </c>
      <c r="C75" s="126" t="s">
        <v>154</v>
      </c>
      <c r="D75" s="91" t="s">
        <v>98</v>
      </c>
      <c r="E75" s="91" t="s">
        <v>126</v>
      </c>
      <c r="F75" s="95" t="s">
        <v>153</v>
      </c>
      <c r="G75" s="95">
        <v>20</v>
      </c>
      <c r="H75" s="95">
        <v>0</v>
      </c>
      <c r="I75" s="95"/>
      <c r="J75" s="95"/>
      <c r="K75" s="91">
        <v>0</v>
      </c>
    </row>
    <row r="76" spans="1:19">
      <c r="A76" s="127" t="s">
        <v>53</v>
      </c>
      <c r="B76" s="128" t="s">
        <v>61</v>
      </c>
      <c r="C76" s="126" t="s">
        <v>155</v>
      </c>
      <c r="D76" s="91" t="s">
        <v>98</v>
      </c>
      <c r="E76" s="91" t="s">
        <v>131</v>
      </c>
      <c r="F76" s="95" t="s">
        <v>153</v>
      </c>
      <c r="G76" s="95">
        <v>35</v>
      </c>
      <c r="H76" s="95">
        <v>0</v>
      </c>
      <c r="I76" s="95"/>
      <c r="J76" s="95"/>
      <c r="K76" s="91">
        <v>0</v>
      </c>
    </row>
    <row r="77" spans="1:19">
      <c r="A77" s="127" t="s">
        <v>53</v>
      </c>
      <c r="B77" s="128" t="s">
        <v>61</v>
      </c>
      <c r="C77" s="126" t="s">
        <v>156</v>
      </c>
      <c r="D77" s="91" t="s">
        <v>98</v>
      </c>
      <c r="E77" s="91" t="s">
        <v>121</v>
      </c>
      <c r="F77" s="95" t="s">
        <v>153</v>
      </c>
      <c r="G77" s="95">
        <v>45</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5CB9C60-2590-4929-9D3C-8595679CCE3D}">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62F8E42-FA73-4A4B-B4A2-142C6B7CE7C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CFC946C-1DD4-44C0-8948-AFB3E588EB8D}">
      <formula1>1</formula1>
      <formula2>14</formula2>
    </dataValidation>
    <dataValidation type="textLength" allowBlank="1" showInputMessage="1" showErrorMessage="1" errorTitle="Code Sandre station" error="Chaîne de 8 caractères numériques" sqref="B23" xr:uid="{13E8FF3A-82F0-401A-A5D4-BD26A805F70E}">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BEE726E-677F-405F-A7AE-453DF3F4F6F5}">
      <formula1>$R$2:$R$29</formula1>
    </dataValidation>
    <dataValidation type="list" allowBlank="1" sqref="D66" xr:uid="{323ABE1D-48BE-4AF0-8FCA-6484EC927286}">
      <formula1>"S1, S2, S3, S9, S10, S11, S18, S24, S25, S28, S29, S30"</formula1>
    </dataValidation>
    <dataValidation type="list" allowBlank="1" errorTitle="Choisir une des 4 catégories" error="Vous devez indiquer une des 4 catégories de la liste déroulante" sqref="I39:I50" xr:uid="{A98ADAA7-0327-4F5F-A023-6B64FFEE6E2A}">
      <formula1>"D, M, MNR, P"</formula1>
    </dataValidation>
    <dataValidation type="list" allowBlank="1" errorTitle="Abondance végétation de 0 à 5" sqref="K66:K77" xr:uid="{D6BEE638-3AB4-4D8B-A450-123351927F2D}">
      <formula1>"0, 1, 2, 3, 4, 5"</formula1>
    </dataValidation>
    <dataValidation type="list" allowBlank="1" errorTitle="Stabilité ou non du substrat" sqref="I66" xr:uid="{26FBD817-BC68-47BF-A109-049837F7134C}">
      <formula1>"stable , moyennement stable , instable"</formula1>
    </dataValidation>
    <dataValidation type="list" allowBlank="1" errorTitle="Intensité du comatage de 0 à 5" sqref="H66" xr:uid="{2850F5B2-4228-4EA1-956E-E360A277B8C7}">
      <formula1>"0, 1, 2, 3, 4, 5"</formula1>
    </dataValidation>
    <dataValidation type="list" allowBlank="1" errorTitle="Bocal de regroupement" sqref="F66" xr:uid="{4F16C63E-BEDE-4791-8AB1-A63BFB321407}">
      <formula1>"PhA , PhB, PhC"</formula1>
    </dataValidation>
    <dataValidation allowBlank="1" showErrorMessage="1" errorTitle="Altitude en mètres" sqref="K23:N23" xr:uid="{B9B132F7-F580-49B1-B508-61FCC674A5BB}"/>
    <dataValidation type="list" allowBlank="1" showInputMessage="1" sqref="D67:D77" xr:uid="{7BDB368F-BA60-499D-B938-37E866B6791A}">
      <formula1>"S1, S2, S3, S9, S10, S11, S18, S24, S25, S28, S29, S30"</formula1>
    </dataValidation>
    <dataValidation type="list" allowBlank="1" errorTitle="Codage SANDRE svp" sqref="E66:E77" xr:uid="{57DD9DFE-F0EB-4346-89E6-EE1DBBF8500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E03684D-1E1E-4932-9910-4694630F014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E04DF85-FCAC-450D-B95D-E06E049566C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E307DD8-0AA3-488F-8B60-953B667659E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6F9A75C-E88A-4922-BDDA-A860D58D1EF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F2F0A305-5CAA-49A6-86A5-6F18BC3B6C19}">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35FEA3E-84A1-458A-9828-0311E30FDA6F}">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ACADEBC-477D-4C9B-974F-6569675AEAC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1DF03D2-76AF-4878-95EE-5F640AECAF1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5BACA3F-B6E9-4170-B987-64D353B449A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4A4E133-C698-4830-AF61-0C05754FF02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EFAB465-39E4-4246-93FF-A52687DC500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9D58D97-D504-4B04-B808-043090FFA3F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981A44C6-6668-4F92-A381-5AAA6BF7A23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D77589F-204E-4205-A289-DF2F9DCA5EF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2022-06-08T09:41:53Z</dcterms:created>
  <dcterms:modified xsi:type="dcterms:W3CDTF">2022-06-08T09:41:54Z</dcterms:modified>
</cp:coreProperties>
</file>