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CADVI\22002_CADVI_exports\"/>
    </mc:Choice>
  </mc:AlternateContent>
  <xr:revisionPtr revIDLastSave="0" documentId="13_ncr:1_{6B8C881E-5743-4FF2-9432-C372BF263D42}" xr6:coauthVersionLast="36" xr6:coauthVersionMax="36" xr10:uidLastSave="{00000000-0000-0000-0000-000000000000}"/>
  <bookViews>
    <workbookView xWindow="0" yWindow="0" windowWidth="15360" windowHeight="9108" xr2:uid="{579BBBED-F0DD-4B45-8B62-56B0970ABBD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<sst xmlns="http://schemas.openxmlformats.org/spreadsheetml/2006/main" count="307" uniqueCount="162">
  <si>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</si>
  <si>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</si>
  <si>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</si>
  <si>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</si>
  <si>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</si>
  <si>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</si>
  <si>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</si>
  <si>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</si>
  <si>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</si>
  <si>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</si>
  <si>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</si>
  <si>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</si>
  <si>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</si>
  <si>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</si>
  <si>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</si>
  <si>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</si>
  <si>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</si>
  <si>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</si>
  <si>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</si>
  <si>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</si>
  <si>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</si>
  <si>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</si>
  <si>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</si>
  <si>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</si>
  <si>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</si>
  <si>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</si>
  <si>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</si>
  <si>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</si>
  <si>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</si>
  <si>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</si>
  <si>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</si>
  <si>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</si>
  <si>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</si>
  <si>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</si>
  <si>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</si>
  <si>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</si>
  <si>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</si>
  <si>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</si>
  <si>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</si>
  <si>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</si>
  <si>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</si>
  <si>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</si>
  <si>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</si>
  <si>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</si>
  <si>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</si>
  <si>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</si>
  <si>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</si>
  <si>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</si>
  <si>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</si>
  <si>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</si>
  <si>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</si>
  <si>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</si>
  <si>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</si>
  <si>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06197110</t>
  </si>
  <si>
    <t>CADIERE</t>
  </si>
  <si>
    <t>CADIERE A VITROLLES 1</t>
  </si>
  <si>
    <t>VITROLLES</t>
  </si>
  <si>
    <t>Réseau de contrôle opérationnel</t>
  </si>
  <si>
    <t>facultatif #</t>
  </si>
  <si>
    <t>CODE_OPERATION</t>
  </si>
  <si>
    <t>TYPO_NATIONALE</t>
  </si>
  <si>
    <t>18/05/2022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</si>
  <si>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</si>
  <si>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</si>
  <si>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</si>
  <si>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</si>
  <si>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</si>
  <si>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</si>
  <si>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</si>
  <si>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</si>
  <si>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</si>
  <si>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</si>
  <si>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</si>
  <si>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</si>
  <si>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</si>
  <si>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</si>
  <si>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</si>
  <si>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</si>
  <si>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</si>
  <si>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</si>
  <si>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</si>
  <si>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</si>
  <si>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</si>
  <si>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</si>
  <si>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</si>
  <si>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</si>
  <si>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</si>
  <si>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</si>
  <si>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</si>
  <si>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</si>
  <si>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</si>
  <si>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</si>
  <si>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</si>
  <si>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</si>
  <si>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</si>
  <si>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</si>
  <si>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</si>
  <si>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</si>
  <si>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</si>
  <si>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</si>
  <si>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</si>
  <si>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</si>
  <si>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</si>
  <si>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</si>
  <si>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</si>
  <si>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</si>
  <si>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</si>
  <si>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</si>
  <si>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</si>
  <si>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</si>
  <si>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</si>
  <si>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</si>
  <si>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</si>
  <si>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</si>
  <si>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</si>
  <si>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</si>
  <si>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</si>
  <si>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</si>
  <si>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</si>
  <si>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</si>
  <si>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</si>
  <si>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</si>
  <si>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</si>
  <si>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</si>
  <si>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</si>
  <si>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</si>
  <si>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</si>
  <si>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</si>
  <si>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</si>
  <si>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</si>
  <si>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</si>
  <si>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</si>
  <si>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</si>
  <si>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</si>
  <si>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</si>
  <si>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</si>
  <si>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</si>
  <si>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</si>
  <si>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</si>
  <si>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</si>
  <si>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</si>
  <si>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</si>
  <si>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</si>
  <si>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</si>
  <si>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</si>
  <si>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</si>
  <si>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</si>
  <si>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</si>
  <si>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</si>
  <si>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</si>
  <si>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</si>
  <si>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</si>
  <si>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</si>
  <si>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</si>
  <si>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</si>
  <si>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</si>
  <si>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</si>
  <si>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</si>
  <si>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</si>
  <si>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</si>
  <si>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CADVI_2022-05-18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</si>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</sst>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9545ACF-9D30-484E-865C-591CEB49E33D}"/>
    <cellStyle name="Normal_résultats" xfId="2" xr:uid="{9202F559-D604-47D5-A5CD-2DFA64257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CADVI/22002_CADVI_18-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0D45-7201-4F0A-AFA7-ED747663952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13117</v>
      </c>
      <c r="G23" s="40">
        <v>884211</v>
      </c>
      <c r="H23" s="40">
        <v>6260350</v>
      </c>
      <c r="I23" s="40">
        <v>57</v>
      </c>
      <c r="J23" s="40" t="s">
        <v>57</v>
      </c>
      <c r="K23" s="39">
        <v>884309.84508692089</v>
      </c>
      <c r="L23" s="39">
        <v>6260410.6912080068</v>
      </c>
      <c r="M23" s="39">
        <v>884233.39592466748</v>
      </c>
      <c r="N23" s="39">
        <v>6260389.5003384212</v>
      </c>
      <c r="O23" s="40">
        <v>5.5</v>
      </c>
      <c r="P23" s="40">
        <v>105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3.8999999999999995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79</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8</v>
      </c>
      <c r="I45" s="91" t="s">
        <v>94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2</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6</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5</v>
      </c>
      <c r="H66" s="91">
        <v>2</v>
      </c>
      <c r="I66" s="91"/>
      <c r="J66" s="91"/>
      <c r="K66" s="91">
        <v>0</v>
      </c>
    </row>
    <row r="67" spans="1:19">
      <c r="A67" s="127" t="s">
        <v>53</v>
      </c>
      <c r="B67" s="128" t="s">
        <v>61</v>
      </c>
      <c r="C67" s="126" t="s">
        <v>144</v>
      </c>
      <c r="D67" s="91" t="s">
        <v>89</v>
      </c>
      <c r="E67" s="91" t="s">
        <v>121</v>
      </c>
      <c r="F67" s="95" t="s">
        <v>143</v>
      </c>
      <c r="G67" s="95">
        <v>35</v>
      </c>
      <c r="H67" s="95">
        <v>0</v>
      </c>
      <c r="I67" s="95"/>
      <c r="J67" s="95"/>
      <c r="K67" s="91">
        <v>0</v>
      </c>
    </row>
    <row r="68" spans="1:19">
      <c r="A68" s="127" t="s">
        <v>53</v>
      </c>
      <c r="B68" s="128" t="s">
        <v>61</v>
      </c>
      <c r="C68" s="126" t="s">
        <v>145</v>
      </c>
      <c r="D68" s="91" t="s">
        <v>91</v>
      </c>
      <c r="E68" s="91" t="s">
        <v>126</v>
      </c>
      <c r="F68" s="95" t="s">
        <v>143</v>
      </c>
      <c r="G68" s="95">
        <v>20</v>
      </c>
      <c r="H68" s="95">
        <v>4</v>
      </c>
      <c r="I68" s="95"/>
      <c r="J68" s="95"/>
      <c r="K68" s="91">
        <v>0</v>
      </c>
    </row>
    <row r="69" spans="1:19">
      <c r="A69" s="127" t="s">
        <v>53</v>
      </c>
      <c r="B69" s="128" t="s">
        <v>61</v>
      </c>
      <c r="C69" s="126" t="s">
        <v>146</v>
      </c>
      <c r="D69" s="91" t="s">
        <v>96</v>
      </c>
      <c r="E69" s="91" t="s">
        <v>131</v>
      </c>
      <c r="F69" s="95" t="s">
        <v>143</v>
      </c>
      <c r="G69" s="95">
        <v>25</v>
      </c>
      <c r="H69" s="95">
        <v>2</v>
      </c>
      <c r="I69" s="95"/>
      <c r="J69" s="95"/>
      <c r="K69" s="91">
        <v>0</v>
      </c>
    </row>
    <row r="70" spans="1:19">
      <c r="A70" s="127" t="s">
        <v>53</v>
      </c>
      <c r="B70" s="128" t="s">
        <v>61</v>
      </c>
      <c r="C70" s="126" t="s">
        <v>147</v>
      </c>
      <c r="D70" s="91" t="s">
        <v>93</v>
      </c>
      <c r="E70" s="91" t="s">
        <v>131</v>
      </c>
      <c r="F70" s="95" t="s">
        <v>148</v>
      </c>
      <c r="G70" s="95">
        <v>15</v>
      </c>
      <c r="H70" s="95">
        <v>1</v>
      </c>
      <c r="I70" s="95"/>
      <c r="J70" s="95"/>
      <c r="K70" s="91">
        <v>0</v>
      </c>
    </row>
    <row r="71" spans="1:19">
      <c r="A71" s="127" t="s">
        <v>53</v>
      </c>
      <c r="B71" s="128" t="s">
        <v>61</v>
      </c>
      <c r="C71" s="126" t="s">
        <v>149</v>
      </c>
      <c r="D71" s="91" t="s">
        <v>93</v>
      </c>
      <c r="E71" s="91" t="s">
        <v>126</v>
      </c>
      <c r="F71" s="95" t="s">
        <v>148</v>
      </c>
      <c r="G71" s="95">
        <v>20</v>
      </c>
      <c r="H71" s="95">
        <v>1</v>
      </c>
      <c r="I71" s="95"/>
      <c r="J71" s="95"/>
      <c r="K71" s="91">
        <v>0</v>
      </c>
    </row>
    <row r="72" spans="1:19">
      <c r="A72" s="127" t="s">
        <v>53</v>
      </c>
      <c r="B72" s="128" t="s">
        <v>61</v>
      </c>
      <c r="C72" s="126" t="s">
        <v>150</v>
      </c>
      <c r="D72" s="91" t="s">
        <v>98</v>
      </c>
      <c r="E72" s="91" t="s">
        <v>126</v>
      </c>
      <c r="F72" s="95" t="s">
        <v>148</v>
      </c>
      <c r="G72" s="95">
        <v>35</v>
      </c>
      <c r="H72" s="95">
        <v>0</v>
      </c>
      <c r="I72" s="95"/>
      <c r="J72" s="95"/>
      <c r="K72" s="91">
        <v>0</v>
      </c>
    </row>
    <row r="73" spans="1:19">
      <c r="A73" s="127" t="s">
        <v>53</v>
      </c>
      <c r="B73" s="128" t="s">
        <v>61</v>
      </c>
      <c r="C73" s="126" t="s">
        <v>151</v>
      </c>
      <c r="D73" s="91" t="s">
        <v>109</v>
      </c>
      <c r="E73" s="91" t="s">
        <v>131</v>
      </c>
      <c r="F73" s="95" t="s">
        <v>148</v>
      </c>
      <c r="G73" s="95">
        <v>15</v>
      </c>
      <c r="H73" s="95">
        <v>0</v>
      </c>
      <c r="I73" s="95"/>
      <c r="J73" s="95" t="s">
        <v>152</v>
      </c>
      <c r="K73" s="91">
        <v>1</v>
      </c>
    </row>
    <row r="74" spans="1:19">
      <c r="A74" s="127" t="s">
        <v>53</v>
      </c>
      <c r="B74" s="128" t="s">
        <v>61</v>
      </c>
      <c r="C74" s="126" t="s">
        <v>153</v>
      </c>
      <c r="D74" s="91" t="s">
        <v>93</v>
      </c>
      <c r="E74" s="91" t="s">
        <v>136</v>
      </c>
      <c r="F74" s="95" t="s">
        <v>154</v>
      </c>
      <c r="G74" s="95">
        <v>10</v>
      </c>
      <c r="H74" s="95">
        <v>1</v>
      </c>
      <c r="I74" s="95"/>
      <c r="J74" s="95"/>
      <c r="K74" s="91">
        <v>0</v>
      </c>
    </row>
    <row r="75" spans="1:19">
      <c r="A75" s="127" t="s">
        <v>53</v>
      </c>
      <c r="B75" s="128" t="s">
        <v>61</v>
      </c>
      <c r="C75" s="126" t="s">
        <v>155</v>
      </c>
      <c r="D75" s="91" t="s">
        <v>93</v>
      </c>
      <c r="E75" s="91" t="s">
        <v>121</v>
      </c>
      <c r="F75" s="95" t="s">
        <v>154</v>
      </c>
      <c r="G75" s="95">
        <v>20</v>
      </c>
      <c r="H75" s="95">
        <v>2</v>
      </c>
      <c r="I75" s="95"/>
      <c r="J75" s="95"/>
      <c r="K75" s="91">
        <v>0</v>
      </c>
    </row>
    <row r="76" spans="1:19">
      <c r="A76" s="127" t="s">
        <v>53</v>
      </c>
      <c r="B76" s="128" t="s">
        <v>61</v>
      </c>
      <c r="C76" s="126" t="s">
        <v>156</v>
      </c>
      <c r="D76" s="91" t="s">
        <v>93</v>
      </c>
      <c r="E76" s="91" t="s">
        <v>131</v>
      </c>
      <c r="F76" s="95" t="s">
        <v>154</v>
      </c>
      <c r="G76" s="95">
        <v>25</v>
      </c>
      <c r="H76" s="95">
        <v>1</v>
      </c>
      <c r="I76" s="95"/>
      <c r="J76" s="95"/>
      <c r="K76" s="91">
        <v>0</v>
      </c>
    </row>
    <row r="77" spans="1:19">
      <c r="A77" s="127" t="s">
        <v>53</v>
      </c>
      <c r="B77" s="128" t="s">
        <v>61</v>
      </c>
      <c r="C77" s="126" t="s">
        <v>157</v>
      </c>
      <c r="D77" s="91" t="s">
        <v>93</v>
      </c>
      <c r="E77" s="91" t="s">
        <v>126</v>
      </c>
      <c r="F77" s="95" t="s">
        <v>154</v>
      </c>
      <c r="G77" s="95">
        <v>30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19FA51D-0FCC-46B6-8B52-290E5F701E2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1573916-D960-411C-94E2-C492EE8C1E8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F65EAFB-8054-45CD-9307-5AA8364CE600}">
      <formula1>1</formula1>
      <formula2>14</formula2>
    </dataValidation>
    <dataValidation type="textLength" allowBlank="1" showInputMessage="1" showErrorMessage="1" errorTitle="Code Sandre station" error="Chaîne de 8 caractères numériques" sqref="B23" xr:uid="{EFF61266-9AC8-4356-AF6B-E9C0B86F9B6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16602AF-D3A4-436C-8F81-EED73ABECB47}">
      <formula1>$R$2:$R$29</formula1>
    </dataValidation>
    <dataValidation type="list" allowBlank="1" sqref="D66" xr:uid="{BBC30438-2D41-4EAA-91A2-543B5ACD987B}">
      <formula1>"S1, S2, S3, S9, S10, S11, S18, S24, S25, S28, S29, S30"</formula1>
    </dataValidation>
    <dataValidation type="list" allowBlank="1" errorTitle="Choisir une des 4 catégories" error="Vous devez indiquer une des 4 catégories de la liste déroulante" sqref="I39:I50" xr:uid="{8D29EBB6-CD5F-4630-94E3-F3F0AF9DE85D}">
      <formula1>"D, M, MNR, P"</formula1>
    </dataValidation>
    <dataValidation type="list" allowBlank="1" errorTitle="Abondance végétation de 0 à 5" sqref="K66:K77" xr:uid="{8CF4E9F5-4818-4276-8DB0-7751D3B65B8C}">
      <formula1>"0, 1, 2, 3, 4, 5"</formula1>
    </dataValidation>
    <dataValidation type="list" allowBlank="1" errorTitle="Stabilité ou non du substrat" sqref="I66" xr:uid="{2073BE26-2102-49BB-88C5-273B30F83AA2}">
      <formula1>"stable , moyennement stable , instable"</formula1>
    </dataValidation>
    <dataValidation type="list" allowBlank="1" errorTitle="Intensité du comatage de 0 à 5" sqref="H66" xr:uid="{CC8A233D-F0C7-4C05-9ABF-F1A071FD6570}">
      <formula1>"0, 1, 2, 3, 4, 5"</formula1>
    </dataValidation>
    <dataValidation type="list" allowBlank="1" errorTitle="Bocal de regroupement" sqref="F66" xr:uid="{FA261530-3968-4024-B54E-8EF45BC118AC}">
      <formula1>"PhA , PhB, PhC"</formula1>
    </dataValidation>
    <dataValidation allowBlank="1" showErrorMessage="1" errorTitle="Altitude en mètres" sqref="K23:N23" xr:uid="{F8A268AA-C49A-4DF0-94D0-7D747154A4C0}"/>
    <dataValidation type="list" allowBlank="1" showInputMessage="1" sqref="D67:D77" xr:uid="{4F754908-2657-417B-959B-D9A38F330540}">
      <formula1>"S1, S2, S3, S9, S10, S11, S18, S24, S25, S28, S29, S30"</formula1>
    </dataValidation>
    <dataValidation type="list" allowBlank="1" errorTitle="Codage SANDRE svp" sqref="E66:E77" xr:uid="{E2352EB4-F788-4687-9C73-F8276193882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D5E15F6-3A4B-4418-AE3F-7721AF09585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7207DAC-E667-4EFE-AA49-EEA4CD26ABB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B7DEA68-A855-4BC7-9CE5-F4D0CB9FBBD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909A9EC-6BC8-42D5-A823-7855D2A3A5D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DC93279-22DA-46D6-ACAC-9D246BD427E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B0E9B51-255D-400B-BA03-F8ACF131884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E5EA2C1-CEF7-48FA-93FB-E50774A89AC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7B773D5-4B12-4A40-B281-FCAF65251EC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5278DB3-872F-4CB4-8A79-32979EF39E7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29F382F-ADBB-43E2-B59D-69D48C0FDD4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94A1DB4-463B-4F58-A18E-4EA0DC457F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547AF63-3283-41C7-BB6B-D176FCC8888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149BCD5-A7D8-48AE-9087-95014302E60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21B7FC5-6BE2-45C8-9563-76222725AB3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2022-06-08T12:25:59Z</dcterms:created>
  <dcterms:modified xsi:type="dcterms:W3CDTF">2022-06-08T12:26:01Z</dcterms:modified>
</cp:coreProperties>
</file>