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CADVI\23002_CADVI_exports\"/>
    </mc:Choice>
  </mc:AlternateContent>
  <xr:revisionPtr revIDLastSave="0" documentId="13_ncr:1_{0CEDC531-EC16-4399-A335-45673156B9EE}" xr6:coauthVersionLast="36" xr6:coauthVersionMax="36" xr10:uidLastSave="{00000000-0000-0000-0000-000000000000}"/>
  <bookViews>
    <workbookView xWindow="0" yWindow="0" windowWidth="19200" windowHeight="6810" xr2:uid="{B9915658-51F7-48E4-9B4C-54824860286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<sst xmlns="http://schemas.openxmlformats.org/spreadsheetml/2006/main" count="312" uniqueCount="163">
  <si>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</si>
  <si>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</si>
  <si>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</si>
  <si>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</si>
  <si>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</si>
  <si>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</si>
  <si>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</si>
  <si>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</si>
  <si>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</si>
  <si>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</si>
  <si>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</si>
  <si>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</si>
  <si>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</si>
  <si>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</si>
  <si>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</si>
  <si>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</si>
  <si>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</si>
  <si>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</si>
  <si>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</si>
  <si>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</si>
  <si>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</si>
  <si>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</si>
  <si>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</si>
  <si>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</si>
  <si>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</si>
  <si>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</si>
  <si>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</si>
  <si>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</si>
  <si>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</si>
  <si>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</si>
  <si>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</si>
  <si>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</si>
  <si>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</si>
  <si>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</si>
  <si>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</si>
  <si>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</si>
  <si>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</si>
  <si>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</si>
  <si>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</si>
  <si>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</si>
  <si>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</si>
  <si>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</si>
  <si>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</si>
  <si>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</si>
  <si>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</si>
  <si>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</si>
  <si>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</si>
  <si>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</si>
  <si>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</si>
  <si>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</si>
  <si>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</si>
  <si>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</si>
  <si>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</si>
  <si>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06197110</t>
  </si>
  <si>
    <t>CADIERE</t>
  </si>
  <si>
    <t>CADIERE A VITROLLES 1</t>
  </si>
  <si>
    <t>VITROLLES</t>
  </si>
  <si>
    <t>Réseau de contrôle opérationnel</t>
  </si>
  <si>
    <t>facultatif #</t>
  </si>
  <si>
    <t>CODE_OPERATION</t>
  </si>
  <si>
    <t>TYPO_NATIONALE</t>
  </si>
  <si>
    <t>02/05/2023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</si>
  <si>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</si>
  <si>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</si>
  <si>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</si>
  <si>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</si>
  <si>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</si>
  <si>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</si>
  <si>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</si>
  <si>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</si>
  <si>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</si>
  <si>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</si>
  <si>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</si>
  <si>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</si>
  <si>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</si>
  <si>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</si>
  <si>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</si>
  <si>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</si>
  <si>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</si>
  <si>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</si>
  <si>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</si>
  <si>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</si>
  <si>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</si>
  <si>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</si>
  <si>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</si>
  <si>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</si>
  <si>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</si>
  <si>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</si>
  <si>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</si>
  <si>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</si>
  <si>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</si>
  <si>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</si>
  <si>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</si>
  <si>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</si>
  <si>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</si>
  <si>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</si>
  <si>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</si>
  <si>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</si>
  <si>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</si>
  <si>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</si>
  <si>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</si>
  <si>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</si>
  <si>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</si>
  <si>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</si>
  <si>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</si>
  <si>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</si>
  <si>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</si>
  <si>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</si>
  <si>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</si>
  <si>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</si>
  <si>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</si>
  <si>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</si>
  <si>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</si>
  <si>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</si>
  <si>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</si>
  <si>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</si>
  <si>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</si>
  <si>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</si>
  <si>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</si>
  <si>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</si>
  <si>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</si>
  <si>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</si>
  <si>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</si>
  <si>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</si>
  <si>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</si>
  <si>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</si>
  <si>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</si>
  <si>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</si>
  <si>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</si>
  <si>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</si>
  <si>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</si>
  <si>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</si>
  <si>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</si>
  <si>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</si>
  <si>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</si>
  <si>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</si>
  <si>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</si>
  <si>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</si>
  <si>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</si>
  <si>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</si>
  <si>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</si>
  <si>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</si>
  <si>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</si>
  <si>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</si>
  <si>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</si>
  <si>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</si>
  <si>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</si>
  <si>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bryo et algues</t>
  </si>
  <si>
    <t>P5</t>
  </si>
  <si>
    <t>PhB</t>
  </si>
  <si>
    <t>P6</t>
  </si>
  <si>
    <t>P7</t>
  </si>
  <si>
    <t>P8</t>
  </si>
  <si>
    <t>algues</t>
  </si>
  <si>
    <t>P9</t>
  </si>
  <si>
    <t>PhC</t>
  </si>
  <si>
    <t>P10</t>
  </si>
  <si>
    <t>P11</t>
  </si>
  <si>
    <t>P12</t>
  </si>
  <si>
    <t>18690155900069</t>
  </si>
  <si>
    <t>AERMC</t>
  </si>
  <si>
    <t>CADVI_2023-05-02</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</si>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</sst>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F60A3AB-F187-4ED5-A655-5C9939F12797}"/>
    <cellStyle name="Normal_résultats" xfId="2" xr:uid="{F5D41A17-C0C5-4279-A341-3C9634E7FD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CADVI/23002_CADVI_0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B0D15-665E-4242-88C0-4929A02B304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v>13117</v>
      </c>
      <c r="G23" s="40">
        <v>884211</v>
      </c>
      <c r="H23" s="40">
        <v>6260350</v>
      </c>
      <c r="I23" s="40">
        <v>57</v>
      </c>
      <c r="J23" s="40" t="s">
        <v>57</v>
      </c>
      <c r="K23" s="39">
        <v>884313.63692221092</v>
      </c>
      <c r="L23" s="39">
        <v>6260418.3957161801</v>
      </c>
      <c r="M23" s="39">
        <v>884236.77704155224</v>
      </c>
      <c r="N23" s="39">
        <v>6260385.040607499</v>
      </c>
      <c r="O23" s="40">
        <v>5.5</v>
      </c>
      <c r="P23" s="40">
        <v>105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160</v>
      </c>
      <c r="B26" s="46" t="s">
        <v>161</v>
      </c>
      <c r="C26" s="47"/>
      <c r="D26" s="48" t="s">
        <v>61</v>
      </c>
      <c r="E26" s="49" t="s">
        <v>62</v>
      </c>
      <c r="F26" s="45" t="s">
        <v>63</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3.87</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2</v>
      </c>
      <c r="I41" s="91" t="s">
        <v>84</v>
      </c>
      <c r="R41" s="57"/>
      <c r="S41" s="57"/>
    </row>
    <row r="42" spans="1:19">
      <c r="A42" s="93"/>
      <c r="B42" s="93"/>
      <c r="C42" s="93"/>
      <c r="D42" s="94"/>
      <c r="E42" s="93"/>
      <c r="F42" s="89" t="s">
        <v>90</v>
      </c>
      <c r="G42" s="90" t="s">
        <v>91</v>
      </c>
      <c r="H42" s="95">
        <v>2</v>
      </c>
      <c r="I42" s="91" t="s">
        <v>84</v>
      </c>
      <c r="R42" s="57"/>
      <c r="S42" s="57"/>
    </row>
    <row r="43" spans="1:19">
      <c r="A43" s="93"/>
      <c r="B43" s="93"/>
      <c r="C43" s="93"/>
      <c r="D43" s="94"/>
      <c r="E43" s="93"/>
      <c r="F43" s="89" t="s">
        <v>92</v>
      </c>
      <c r="G43" s="90" t="s">
        <v>93</v>
      </c>
      <c r="H43" s="95">
        <v>70</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13</v>
      </c>
      <c r="I45" s="91" t="s">
        <v>94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t="s">
        <v>107</v>
      </c>
      <c r="M49" s="59"/>
      <c r="N49" s="59"/>
      <c r="O49" s="59"/>
      <c r="P49" s="59"/>
      <c r="Q49" s="59"/>
      <c r="R49" s="57"/>
      <c r="S49" s="57"/>
    </row>
    <row r="50" spans="1:19" s="2" customFormat="1">
      <c r="A50" s="93"/>
      <c r="B50" s="93"/>
      <c r="C50" s="93"/>
      <c r="D50" s="94"/>
      <c r="E50" s="93"/>
      <c r="F50" s="100" t="s">
        <v>108</v>
      </c>
      <c r="G50" s="101" t="s">
        <v>109</v>
      </c>
      <c r="H50" s="102">
        <v>9</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136</v>
      </c>
      <c r="F66" s="91" t="s">
        <v>143</v>
      </c>
      <c r="G66" s="91">
        <v>20</v>
      </c>
      <c r="H66" s="91">
        <v>2</v>
      </c>
      <c r="I66" s="91"/>
      <c r="J66" s="91"/>
      <c r="K66" s="91">
        <v>0</v>
      </c>
    </row>
    <row r="67" spans="1:19">
      <c r="A67" s="127" t="s">
        <v>53</v>
      </c>
      <c r="B67" s="128" t="s">
        <v>61</v>
      </c>
      <c r="C67" s="126" t="s">
        <v>144</v>
      </c>
      <c r="D67" s="91" t="s">
        <v>89</v>
      </c>
      <c r="E67" s="91" t="s">
        <v>121</v>
      </c>
      <c r="F67" s="95" t="s">
        <v>143</v>
      </c>
      <c r="G67" s="95">
        <v>10</v>
      </c>
      <c r="H67" s="95">
        <v>3</v>
      </c>
      <c r="I67" s="95"/>
      <c r="J67" s="95"/>
      <c r="K67" s="91">
        <v>0</v>
      </c>
    </row>
    <row r="68" spans="1:19">
      <c r="A68" s="127" t="s">
        <v>53</v>
      </c>
      <c r="B68" s="128" t="s">
        <v>61</v>
      </c>
      <c r="C68" s="126" t="s">
        <v>145</v>
      </c>
      <c r="D68" s="91" t="s">
        <v>91</v>
      </c>
      <c r="E68" s="91" t="s">
        <v>126</v>
      </c>
      <c r="F68" s="95" t="s">
        <v>143</v>
      </c>
      <c r="G68" s="95">
        <v>20</v>
      </c>
      <c r="H68" s="95">
        <v>3</v>
      </c>
      <c r="I68" s="95"/>
      <c r="J68" s="95"/>
      <c r="K68" s="91">
        <v>0</v>
      </c>
    </row>
    <row r="69" spans="1:19">
      <c r="A69" s="127" t="s">
        <v>53</v>
      </c>
      <c r="B69" s="128" t="s">
        <v>61</v>
      </c>
      <c r="C69" s="126" t="s">
        <v>146</v>
      </c>
      <c r="D69" s="91" t="s">
        <v>96</v>
      </c>
      <c r="E69" s="91" t="s">
        <v>131</v>
      </c>
      <c r="F69" s="95" t="s">
        <v>143</v>
      </c>
      <c r="G69" s="95">
        <v>10</v>
      </c>
      <c r="H69" s="95">
        <v>2</v>
      </c>
      <c r="I69" s="95"/>
      <c r="J69" s="95" t="s">
        <v>147</v>
      </c>
      <c r="K69" s="91">
        <v>1</v>
      </c>
    </row>
    <row r="70" spans="1:19">
      <c r="A70" s="127" t="s">
        <v>53</v>
      </c>
      <c r="B70" s="128" t="s">
        <v>61</v>
      </c>
      <c r="C70" s="126" t="s">
        <v>148</v>
      </c>
      <c r="D70" s="91" t="s">
        <v>93</v>
      </c>
      <c r="E70" s="91" t="s">
        <v>131</v>
      </c>
      <c r="F70" s="95" t="s">
        <v>149</v>
      </c>
      <c r="G70" s="95">
        <v>25</v>
      </c>
      <c r="H70" s="95">
        <v>3</v>
      </c>
      <c r="I70" s="95"/>
      <c r="J70" s="95"/>
      <c r="K70" s="91">
        <v>0</v>
      </c>
    </row>
    <row r="71" spans="1:19">
      <c r="A71" s="127" t="s">
        <v>53</v>
      </c>
      <c r="B71" s="128" t="s">
        <v>61</v>
      </c>
      <c r="C71" s="126" t="s">
        <v>150</v>
      </c>
      <c r="D71" s="91" t="s">
        <v>93</v>
      </c>
      <c r="E71" s="91" t="s">
        <v>126</v>
      </c>
      <c r="F71" s="95" t="s">
        <v>149</v>
      </c>
      <c r="G71" s="95">
        <v>35</v>
      </c>
      <c r="H71" s="95">
        <v>3</v>
      </c>
      <c r="I71" s="95"/>
      <c r="J71" s="95"/>
      <c r="K71" s="91">
        <v>0</v>
      </c>
    </row>
    <row r="72" spans="1:19">
      <c r="A72" s="127" t="s">
        <v>53</v>
      </c>
      <c r="B72" s="128" t="s">
        <v>61</v>
      </c>
      <c r="C72" s="126" t="s">
        <v>151</v>
      </c>
      <c r="D72" s="91" t="s">
        <v>98</v>
      </c>
      <c r="E72" s="91" t="s">
        <v>126</v>
      </c>
      <c r="F72" s="95" t="s">
        <v>149</v>
      </c>
      <c r="G72" s="95">
        <v>25</v>
      </c>
      <c r="H72" s="95">
        <v>2</v>
      </c>
      <c r="I72" s="95"/>
      <c r="J72" s="95"/>
      <c r="K72" s="91">
        <v>0</v>
      </c>
    </row>
    <row r="73" spans="1:19">
      <c r="A73" s="127" t="s">
        <v>53</v>
      </c>
      <c r="B73" s="128" t="s">
        <v>61</v>
      </c>
      <c r="C73" s="126" t="s">
        <v>152</v>
      </c>
      <c r="D73" s="91" t="s">
        <v>109</v>
      </c>
      <c r="E73" s="91" t="s">
        <v>131</v>
      </c>
      <c r="F73" s="95" t="s">
        <v>149</v>
      </c>
      <c r="G73" s="95">
        <v>15</v>
      </c>
      <c r="H73" s="95">
        <v>1</v>
      </c>
      <c r="I73" s="95"/>
      <c r="J73" s="95" t="s">
        <v>153</v>
      </c>
      <c r="K73" s="91">
        <v>1</v>
      </c>
    </row>
    <row r="74" spans="1:19">
      <c r="A74" s="127" t="s">
        <v>53</v>
      </c>
      <c r="B74" s="128" t="s">
        <v>61</v>
      </c>
      <c r="C74" s="126" t="s">
        <v>154</v>
      </c>
      <c r="D74" s="91" t="s">
        <v>93</v>
      </c>
      <c r="E74" s="91" t="s">
        <v>136</v>
      </c>
      <c r="F74" s="95" t="s">
        <v>155</v>
      </c>
      <c r="G74" s="95">
        <v>10</v>
      </c>
      <c r="H74" s="95">
        <v>1</v>
      </c>
      <c r="I74" s="95"/>
      <c r="J74" s="95" t="s">
        <v>153</v>
      </c>
      <c r="K74" s="91">
        <v>1</v>
      </c>
    </row>
    <row r="75" spans="1:19">
      <c r="A75" s="127" t="s">
        <v>53</v>
      </c>
      <c r="B75" s="128" t="s">
        <v>61</v>
      </c>
      <c r="C75" s="126" t="s">
        <v>156</v>
      </c>
      <c r="D75" s="91" t="s">
        <v>93</v>
      </c>
      <c r="E75" s="91" t="s">
        <v>121</v>
      </c>
      <c r="F75" s="95" t="s">
        <v>155</v>
      </c>
      <c r="G75" s="95">
        <v>20</v>
      </c>
      <c r="H75" s="95">
        <v>2</v>
      </c>
      <c r="I75" s="95"/>
      <c r="J75" s="95" t="s">
        <v>153</v>
      </c>
      <c r="K75" s="91">
        <v>2</v>
      </c>
    </row>
    <row r="76" spans="1:19">
      <c r="A76" s="127" t="s">
        <v>53</v>
      </c>
      <c r="B76" s="128" t="s">
        <v>61</v>
      </c>
      <c r="C76" s="126" t="s">
        <v>157</v>
      </c>
      <c r="D76" s="91" t="s">
        <v>93</v>
      </c>
      <c r="E76" s="91" t="s">
        <v>131</v>
      </c>
      <c r="F76" s="95" t="s">
        <v>155</v>
      </c>
      <c r="G76" s="95">
        <v>15</v>
      </c>
      <c r="H76" s="95">
        <v>2</v>
      </c>
      <c r="I76" s="95"/>
      <c r="J76" s="95" t="s">
        <v>153</v>
      </c>
      <c r="K76" s="91">
        <v>1</v>
      </c>
    </row>
    <row r="77" spans="1:19">
      <c r="A77" s="127" t="s">
        <v>53</v>
      </c>
      <c r="B77" s="128" t="s">
        <v>61</v>
      </c>
      <c r="C77" s="126" t="s">
        <v>158</v>
      </c>
      <c r="D77" s="91" t="s">
        <v>93</v>
      </c>
      <c r="E77" s="91" t="s">
        <v>126</v>
      </c>
      <c r="F77" s="95" t="s">
        <v>155</v>
      </c>
      <c r="G77" s="95">
        <v>35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DF0BB23-DD59-4FD0-95E7-8E39E14A073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525AF69-84A4-41ED-9B07-36D5770BF69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B4C74B6-E3C0-4370-B210-0062320655D8}">
      <formula1>1</formula1>
      <formula2>14</formula2>
    </dataValidation>
    <dataValidation type="textLength" allowBlank="1" showInputMessage="1" showErrorMessage="1" errorTitle="Code Sandre station" error="Chaîne de 8 caractères numériques" sqref="B23" xr:uid="{F3A68415-A422-43E6-9973-2F8AA6371C5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9641A7E-B294-496D-B50D-858C69F6ACC6}">
      <formula1>$R$2:$R$29</formula1>
    </dataValidation>
    <dataValidation type="list" allowBlank="1" sqref="D66" xr:uid="{28ACC879-7BAA-4FEC-9F57-A2051672D780}">
      <formula1>"S1, S2, S3, S9, S10, S11, S18, S24, S25, S28, S29, S30"</formula1>
    </dataValidation>
    <dataValidation type="list" allowBlank="1" errorTitle="Choisir une des 4 catégories" error="Vous devez indiquer une des 4 catégories de la liste déroulante" sqref="I39:I50" xr:uid="{0EA2C7B9-BE69-4A35-B6C2-B9E505F2E1BB}">
      <formula1>"D, M, MNR, P"</formula1>
    </dataValidation>
    <dataValidation type="list" allowBlank="1" errorTitle="Abondance végétation de 0 à 5" sqref="K66:K77" xr:uid="{51871BAE-26CC-483B-89EC-803C974C92A4}">
      <formula1>"0, 1, 2, 3, 4, 5"</formula1>
    </dataValidation>
    <dataValidation type="list" allowBlank="1" errorTitle="Stabilité ou non du substrat" sqref="I66" xr:uid="{0CDF06A1-42CD-4E81-80B0-CB739DCD8BBB}">
      <formula1>"stable , moyennement stable , instable"</formula1>
    </dataValidation>
    <dataValidation type="list" allowBlank="1" errorTitle="Intensité du comatage de 0 à 5" sqref="H66" xr:uid="{2077FFA5-B3C9-41F7-9813-02A8B671EB4F}">
      <formula1>"0, 1, 2, 3, 4, 5"</formula1>
    </dataValidation>
    <dataValidation type="list" allowBlank="1" errorTitle="Bocal de regroupement" sqref="F66" xr:uid="{56ADD518-4040-4164-BD46-E053FD6B24EE}">
      <formula1>"PhA , PhB, PhC"</formula1>
    </dataValidation>
    <dataValidation allowBlank="1" showErrorMessage="1" errorTitle="Altitude en mètres" sqref="K23:N23" xr:uid="{F3F677E5-649C-41ED-A09F-FF5E5B964219}"/>
    <dataValidation type="list" allowBlank="1" showInputMessage="1" sqref="D67:D77" xr:uid="{3872791B-848F-4033-9112-5AC4C8E404E8}">
      <formula1>"S1, S2, S3, S9, S10, S11, S18, S24, S25, S28, S29, S30"</formula1>
    </dataValidation>
    <dataValidation type="list" allowBlank="1" errorTitle="Codage SANDRE svp" sqref="E66:E77" xr:uid="{EBBFAA87-A3BE-4E4A-9C47-003ED461053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66CF933-F2D0-4E8A-A7EC-65DAB29AF8F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CAF48C1-A225-4E09-AB9E-E3E2DE6D52E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3D5C08E-C104-4073-9AFC-FAF5AF6C173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AEAFA18-EDC9-45DA-876A-E9142A4B1BF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8B3484A-3967-4D14-A607-06C8AEC9319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EB1737CE-72BF-4D50-A175-10FC5D8C501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001EC15-3712-4BD4-90CE-E4B198A2D28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9DA92ED-1120-4AA0-84FC-83C85710FB53}">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62AF46E-CE44-41CB-AA90-69247D3D862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F898998-7C7B-4BC7-A60B-A652AFBED264}">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7641ACC-6CBA-46B1-8086-97AD95A253ED}">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816658D-8DCE-4952-89EE-ECF75E207CD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653C9F3-AE5A-47EE-B108-AF233F4D2FE8}">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ADF5974-8265-44F1-96E2-93678F75874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2023-05-29T10:09:10Z</dcterms:created>
  <dcterms:modified xsi:type="dcterms:W3CDTF">2023-05-29T10:09:11Z</dcterms:modified>
</cp:coreProperties>
</file>