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HUVMA\21013_HUVMA_exports\"/>
    </mc:Choice>
  </mc:AlternateContent>
  <xr:revisionPtr revIDLastSave="0" documentId="13_ncr:1_{7ACA0F1A-9FF0-4883-A105-1A62D016C240}" xr6:coauthVersionLast="36" xr6:coauthVersionMax="36" xr10:uidLastSave="{00000000-0000-0000-0000-000000000000}"/>
  <bookViews>
    <workbookView xWindow="0" yWindow="0" windowWidth="12800" windowHeight="7590" xr2:uid="{0F54E8DA-F967-4F43-887E-D8BBE729739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<sst xmlns="http://schemas.openxmlformats.org/spreadsheetml/2006/main" count="315" uniqueCount="161">
  <si>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</si>
  <si>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</si>
  <si>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</si>
  <si>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</si>
  <si>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</si>
  <si>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</si>
  <si>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</si>
  <si>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</si>
  <si>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</si>
  <si>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</si>
  <si>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</si>
  <si>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</si>
  <si>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</si>
  <si>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</si>
  <si>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</si>
  <si>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</si>
  <si>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</si>
  <si>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</si>
  <si>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</si>
  <si>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</si>
  <si>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</si>
  <si>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</si>
  <si>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</si>
  <si>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</si>
  <si>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</si>
  <si>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</si>
  <si>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</si>
  <si>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</si>
  <si>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</si>
  <si>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</si>
  <si>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</si>
  <si>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</si>
  <si>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</si>
  <si>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</si>
  <si>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</si>
  <si>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</si>
  <si>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</si>
  <si>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</si>
  <si>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</si>
  <si>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</si>
  <si>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</si>
  <si>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</si>
  <si>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</si>
  <si>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</si>
  <si>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</si>
  <si>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</si>
  <si>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</si>
  <si>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</si>
  <si>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</si>
  <si>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</si>
  <si>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</si>
  <si>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</si>
  <si>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</si>
  <si>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06198100</t>
  </si>
  <si>
    <t>HUVEAUNE</t>
  </si>
  <si>
    <t>HUVEAUNE A MARSEILLE 2</t>
  </si>
  <si>
    <t xml:space="preserve"> MARSEILLE 2</t>
  </si>
  <si>
    <t>Réseau de contrôle opérationnel</t>
  </si>
  <si>
    <t>facultatif #</t>
  </si>
  <si>
    <t>CODE_OPERATION</t>
  </si>
  <si>
    <t>TYPO_NATIONALE</t>
  </si>
  <si>
    <t>15/06/2021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</si>
  <si>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</si>
  <si>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</si>
  <si>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</si>
  <si>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</si>
  <si>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</si>
  <si>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</si>
  <si>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</si>
  <si>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</si>
  <si>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</si>
  <si>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</si>
  <si>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</si>
  <si>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</si>
  <si>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</si>
  <si>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</si>
  <si>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</si>
  <si>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</si>
  <si>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</si>
  <si>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</si>
  <si>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</si>
  <si>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</si>
  <si>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</si>
  <si>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</si>
  <si>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</si>
  <si>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</si>
  <si>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</si>
  <si>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</si>
  <si>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</si>
  <si>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</si>
  <si>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</si>
  <si>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</si>
  <si>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</si>
  <si>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</si>
  <si>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</si>
  <si>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</si>
  <si>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</si>
  <si>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</si>
  <si>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</si>
  <si>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</si>
  <si>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</si>
  <si>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</si>
  <si>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</si>
  <si>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</si>
  <si>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</si>
  <si>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</si>
  <si>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</si>
  <si>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</si>
  <si>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</si>
  <si>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</si>
  <si>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</si>
  <si>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</si>
  <si>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</si>
  <si>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</si>
  <si>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</si>
  <si>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</si>
  <si>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</si>
  <si>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</si>
  <si>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</si>
  <si>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</si>
  <si>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</si>
  <si>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</si>
  <si>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</si>
  <si>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</si>
  <si>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</si>
  <si>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</si>
  <si>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</si>
  <si>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</si>
  <si>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</si>
  <si>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</si>
  <si>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</si>
  <si>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</si>
  <si>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</si>
  <si>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</si>
  <si>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</si>
  <si>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</si>
  <si>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</si>
  <si>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</si>
  <si>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</si>
  <si>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</si>
  <si>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</si>
  <si>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</si>
  <si>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</si>
  <si>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</si>
  <si>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</si>
  <si>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</si>
  <si>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</si>
  <si>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</si>
  <si>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</si>
  <si>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</si>
  <si>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</si>
  <si>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</si>
  <si>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</si>
  <si>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</si>
  <si>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</si>
  <si>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</si>
  <si>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</si>
  <si>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</si>
  <si>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</si>
  <si>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HUVMA_2021-06-15</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</si>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</sst>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BE2DC8B-1A53-494C-87DF-52A2CE28F5CA}"/>
    <cellStyle name="Normal_résultats" xfId="2" xr:uid="{5D0FA352-DE35-40C8-84DC-83104B5A4E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HUVMA/21013_HUVMA_15-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27A5-7D98-4817-803F-9221706A1170}">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13055</v>
      </c>
      <c r="G23" s="40">
        <v>895574</v>
      </c>
      <c r="H23" s="40">
        <v>6244699</v>
      </c>
      <c r="I23" s="40">
        <v>16</v>
      </c>
      <c r="J23" s="40" t="s">
        <v>57</v>
      </c>
      <c r="K23" s="39">
        <v>895506.32790411112</v>
      </c>
      <c r="L23" s="39">
        <v>6244611.8785683187</v>
      </c>
      <c r="M23" s="39">
        <v>895406.45627683017</v>
      </c>
      <c r="N23" s="39">
        <v>6244476.2757902769</v>
      </c>
      <c r="O23" s="40">
        <v>14.2</v>
      </c>
      <c r="P23" s="40">
        <v>168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8.9700000000000006</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52</v>
      </c>
      <c r="I43" s="91" t="s">
        <v>94</v>
      </c>
      <c r="O43" s="2"/>
      <c r="R43" s="57"/>
      <c r="S43" s="57"/>
    </row>
    <row r="44" spans="1:19">
      <c r="A44" s="93"/>
      <c r="B44" s="93"/>
      <c r="C44" s="93"/>
      <c r="D44" s="94"/>
      <c r="E44" s="93"/>
      <c r="F44" s="89" t="s">
        <v>95</v>
      </c>
      <c r="G44" s="90" t="s">
        <v>96</v>
      </c>
      <c r="H44" s="95">
        <v>2</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10</v>
      </c>
      <c r="I48" s="91" t="s">
        <v>94</v>
      </c>
      <c r="O48" s="59"/>
    </row>
    <row r="49" spans="1:19" s="2" customFormat="1">
      <c r="A49" s="93"/>
      <c r="B49" s="93"/>
      <c r="C49" s="93"/>
      <c r="D49" s="94"/>
      <c r="E49" s="93"/>
      <c r="F49" s="89" t="s">
        <v>105</v>
      </c>
      <c r="G49" s="90" t="s">
        <v>106</v>
      </c>
      <c r="H49" s="95">
        <v>8</v>
      </c>
      <c r="I49" s="91" t="s">
        <v>94</v>
      </c>
      <c r="M49" s="59"/>
      <c r="N49" s="59"/>
      <c r="O49" s="59"/>
      <c r="P49" s="59"/>
      <c r="Q49" s="59"/>
      <c r="R49" s="57"/>
      <c r="S49" s="57"/>
    </row>
    <row r="50" spans="1:19" s="2" customFormat="1">
      <c r="A50" s="93"/>
      <c r="B50" s="93"/>
      <c r="C50" s="93"/>
      <c r="D50" s="94"/>
      <c r="E50" s="93"/>
      <c r="F50" s="100" t="s">
        <v>107</v>
      </c>
      <c r="G50" s="101" t="s">
        <v>108</v>
      </c>
      <c r="H50" s="102">
        <v>24</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10</v>
      </c>
      <c r="H66" s="91">
        <v>0</v>
      </c>
      <c r="I66" s="91"/>
      <c r="J66" s="91"/>
      <c r="K66" s="91">
        <v>0</v>
      </c>
    </row>
    <row r="67" spans="1:19">
      <c r="A67" s="127" t="s">
        <v>53</v>
      </c>
      <c r="B67" s="128" t="s">
        <v>61</v>
      </c>
      <c r="C67" s="126" t="s">
        <v>143</v>
      </c>
      <c r="D67" s="91" t="s">
        <v>91</v>
      </c>
      <c r="E67" s="91" t="s">
        <v>125</v>
      </c>
      <c r="F67" s="95" t="s">
        <v>142</v>
      </c>
      <c r="G67" s="95">
        <v>20</v>
      </c>
      <c r="H67" s="95">
        <v>0</v>
      </c>
      <c r="I67" s="95"/>
      <c r="J67" s="95"/>
      <c r="K67" s="91">
        <v>0</v>
      </c>
    </row>
    <row r="68" spans="1:19">
      <c r="A68" s="127" t="s">
        <v>53</v>
      </c>
      <c r="B68" s="128" t="s">
        <v>61</v>
      </c>
      <c r="C68" s="126" t="s">
        <v>144</v>
      </c>
      <c r="D68" s="91" t="s">
        <v>96</v>
      </c>
      <c r="E68" s="91" t="s">
        <v>130</v>
      </c>
      <c r="F68" s="95" t="s">
        <v>142</v>
      </c>
      <c r="G68" s="95">
        <v>15</v>
      </c>
      <c r="H68" s="95">
        <v>0</v>
      </c>
      <c r="I68" s="95"/>
      <c r="J68" s="95" t="s">
        <v>145</v>
      </c>
      <c r="K68" s="91">
        <v>2</v>
      </c>
    </row>
    <row r="69" spans="1:19">
      <c r="A69" s="127" t="s">
        <v>53</v>
      </c>
      <c r="B69" s="128" t="s">
        <v>61</v>
      </c>
      <c r="C69" s="126" t="s">
        <v>146</v>
      </c>
      <c r="D69" s="91" t="s">
        <v>98</v>
      </c>
      <c r="E69" s="91" t="s">
        <v>125</v>
      </c>
      <c r="F69" s="95" t="s">
        <v>142</v>
      </c>
      <c r="G69" s="95">
        <v>20</v>
      </c>
      <c r="H69" s="95">
        <v>0</v>
      </c>
      <c r="I69" s="95"/>
      <c r="J69" s="95" t="s">
        <v>145</v>
      </c>
      <c r="K69" s="91">
        <v>1</v>
      </c>
    </row>
    <row r="70" spans="1:19">
      <c r="A70" s="127" t="s">
        <v>53</v>
      </c>
      <c r="B70" s="128" t="s">
        <v>61</v>
      </c>
      <c r="C70" s="126" t="s">
        <v>147</v>
      </c>
      <c r="D70" s="91" t="s">
        <v>93</v>
      </c>
      <c r="E70" s="91" t="s">
        <v>130</v>
      </c>
      <c r="F70" s="95" t="s">
        <v>148</v>
      </c>
      <c r="G70" s="95">
        <v>10</v>
      </c>
      <c r="H70" s="95">
        <v>0</v>
      </c>
      <c r="I70" s="95"/>
      <c r="J70" s="95" t="s">
        <v>145</v>
      </c>
      <c r="K70" s="91">
        <v>2</v>
      </c>
    </row>
    <row r="71" spans="1:19">
      <c r="A71" s="127" t="s">
        <v>53</v>
      </c>
      <c r="B71" s="128" t="s">
        <v>61</v>
      </c>
      <c r="C71" s="126" t="s">
        <v>149</v>
      </c>
      <c r="D71" s="91" t="s">
        <v>104</v>
      </c>
      <c r="E71" s="91" t="s">
        <v>120</v>
      </c>
      <c r="F71" s="95" t="s">
        <v>148</v>
      </c>
      <c r="G71" s="95">
        <v>20</v>
      </c>
      <c r="H71" s="95">
        <v>0</v>
      </c>
      <c r="I71" s="95"/>
      <c r="J71" s="95" t="s">
        <v>145</v>
      </c>
      <c r="K71" s="91">
        <v>1</v>
      </c>
    </row>
    <row r="72" spans="1:19">
      <c r="A72" s="127" t="s">
        <v>53</v>
      </c>
      <c r="B72" s="128" t="s">
        <v>61</v>
      </c>
      <c r="C72" s="126" t="s">
        <v>150</v>
      </c>
      <c r="D72" s="91" t="s">
        <v>106</v>
      </c>
      <c r="E72" s="91" t="s">
        <v>125</v>
      </c>
      <c r="F72" s="95" t="s">
        <v>148</v>
      </c>
      <c r="G72" s="95">
        <v>20</v>
      </c>
      <c r="H72" s="95">
        <v>0</v>
      </c>
      <c r="I72" s="95"/>
      <c r="J72" s="95"/>
      <c r="K72" s="91">
        <v>0</v>
      </c>
    </row>
    <row r="73" spans="1:19">
      <c r="A73" s="127" t="s">
        <v>53</v>
      </c>
      <c r="B73" s="128" t="s">
        <v>61</v>
      </c>
      <c r="C73" s="126" t="s">
        <v>151</v>
      </c>
      <c r="D73" s="91" t="s">
        <v>108</v>
      </c>
      <c r="E73" s="91" t="s">
        <v>130</v>
      </c>
      <c r="F73" s="95" t="s">
        <v>148</v>
      </c>
      <c r="G73" s="95">
        <v>10</v>
      </c>
      <c r="H73" s="95">
        <v>0</v>
      </c>
      <c r="I73" s="95"/>
      <c r="J73" s="95" t="s">
        <v>145</v>
      </c>
      <c r="K73" s="91">
        <v>2</v>
      </c>
    </row>
    <row r="74" spans="1:19">
      <c r="A74" s="127" t="s">
        <v>53</v>
      </c>
      <c r="B74" s="128" t="s">
        <v>61</v>
      </c>
      <c r="C74" s="126" t="s">
        <v>152</v>
      </c>
      <c r="D74" s="91" t="s">
        <v>93</v>
      </c>
      <c r="E74" s="91" t="s">
        <v>125</v>
      </c>
      <c r="F74" s="95" t="s">
        <v>153</v>
      </c>
      <c r="G74" s="95">
        <v>10</v>
      </c>
      <c r="H74" s="95">
        <v>0</v>
      </c>
      <c r="I74" s="95"/>
      <c r="J74" s="95" t="s">
        <v>145</v>
      </c>
      <c r="K74" s="91">
        <v>2</v>
      </c>
    </row>
    <row r="75" spans="1:19">
      <c r="A75" s="127" t="s">
        <v>53</v>
      </c>
      <c r="B75" s="128" t="s">
        <v>61</v>
      </c>
      <c r="C75" s="126" t="s">
        <v>154</v>
      </c>
      <c r="D75" s="91" t="s">
        <v>93</v>
      </c>
      <c r="E75" s="91" t="s">
        <v>120</v>
      </c>
      <c r="F75" s="95" t="s">
        <v>153</v>
      </c>
      <c r="G75" s="95">
        <v>5</v>
      </c>
      <c r="H75" s="95">
        <v>1</v>
      </c>
      <c r="I75" s="95"/>
      <c r="J75" s="95" t="s">
        <v>145</v>
      </c>
      <c r="K75" s="91">
        <v>2</v>
      </c>
    </row>
    <row r="76" spans="1:19">
      <c r="A76" s="127" t="s">
        <v>53</v>
      </c>
      <c r="B76" s="128" t="s">
        <v>61</v>
      </c>
      <c r="C76" s="126" t="s">
        <v>155</v>
      </c>
      <c r="D76" s="91" t="s">
        <v>93</v>
      </c>
      <c r="E76" s="91" t="s">
        <v>135</v>
      </c>
      <c r="F76" s="95" t="s">
        <v>153</v>
      </c>
      <c r="G76" s="95">
        <v>5</v>
      </c>
      <c r="H76" s="95">
        <v>0</v>
      </c>
      <c r="I76" s="95"/>
      <c r="J76" s="95" t="s">
        <v>145</v>
      </c>
      <c r="K76" s="91">
        <v>2</v>
      </c>
    </row>
    <row r="77" spans="1:19">
      <c r="A77" s="127" t="s">
        <v>53</v>
      </c>
      <c r="B77" s="128" t="s">
        <v>61</v>
      </c>
      <c r="C77" s="126" t="s">
        <v>156</v>
      </c>
      <c r="D77" s="91" t="s">
        <v>108</v>
      </c>
      <c r="E77" s="91" t="s">
        <v>125</v>
      </c>
      <c r="F77" s="95" t="s">
        <v>153</v>
      </c>
      <c r="G77" s="95">
        <v>20</v>
      </c>
      <c r="H77" s="95">
        <v>1</v>
      </c>
      <c r="I77" s="95"/>
      <c r="J77" s="95" t="s">
        <v>145</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2FD2895-D1E2-46E4-80EF-15F5AFD5577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5F27968-4BE1-4523-9E7A-774655E5730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C0935D5-9990-4E54-B8D2-9AC04A154FC7}">
      <formula1>1</formula1>
      <formula2>14</formula2>
    </dataValidation>
    <dataValidation type="textLength" allowBlank="1" showInputMessage="1" showErrorMessage="1" errorTitle="Code Sandre station" error="Chaîne de 8 caractères numériques" sqref="B23" xr:uid="{4B10C548-BE93-4E27-AA79-6D0642D459E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8E8C439-73EA-4DAF-8CA2-050F158F4F2B}">
      <formula1>$R$2:$R$29</formula1>
    </dataValidation>
    <dataValidation type="list" allowBlank="1" sqref="D66" xr:uid="{EE927B66-3F23-4501-9443-B1927BA74C5C}">
      <formula1>"S1, S2, S3, S9, S10, S11, S18, S24, S25, S28, S29, S30"</formula1>
    </dataValidation>
    <dataValidation type="list" allowBlank="1" errorTitle="Choisir une des 4 catégories" error="Vous devez indiquer une des 4 catégories de la liste déroulante" sqref="I39:I50" xr:uid="{B7582C1F-D453-4644-8E68-9A8069CEBBBF}">
      <formula1>"D, M, MNR, P"</formula1>
    </dataValidation>
    <dataValidation type="list" allowBlank="1" errorTitle="Abondance végétation de 0 à 5" sqref="K66:K77" xr:uid="{9B91C3B9-3DBF-43C5-854C-757DDDDB1BB2}">
      <formula1>"0, 1, 2, 3, 4, 5"</formula1>
    </dataValidation>
    <dataValidation type="list" allowBlank="1" errorTitle="Stabilité ou non du substrat" sqref="I66" xr:uid="{6A1AD9AF-3DBB-4C14-9D97-C71D7F884D26}">
      <formula1>"stable , moyennement stable , instable"</formula1>
    </dataValidation>
    <dataValidation type="list" allowBlank="1" errorTitle="Intensité du comatage de 0 à 5" sqref="H66" xr:uid="{3921B7E4-EFDE-4D13-B16F-380E23F87FE2}">
      <formula1>"0, 1, 2, 3, 4, 5"</formula1>
    </dataValidation>
    <dataValidation type="list" allowBlank="1" errorTitle="Bocal de regroupement" sqref="F66" xr:uid="{1424A960-A8DF-44F2-857D-BFCDE9B2D30D}">
      <formula1>"PhA , PhB, PhC"</formula1>
    </dataValidation>
    <dataValidation allowBlank="1" showErrorMessage="1" errorTitle="Altitude en mètres" sqref="K23:N23" xr:uid="{32422853-B48B-4B20-BA4D-B74D6265FBD9}"/>
    <dataValidation type="list" allowBlank="1" showInputMessage="1" sqref="D67:D77" xr:uid="{6AA3A9EE-B64C-4BE0-A656-A0DF76E810C6}">
      <formula1>"S1, S2, S3, S9, S10, S11, S18, S24, S25, S28, S29, S30"</formula1>
    </dataValidation>
    <dataValidation type="list" allowBlank="1" errorTitle="Codage SANDRE svp" sqref="E66:E77" xr:uid="{76C2D49F-0728-4500-B1CC-85DBC82B5DC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28F9363-9B34-4BDE-B6F3-67B59721D33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E4249DA-33F6-4645-A24C-CA689B44B10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6C564AE-B968-4574-B41C-D65DD340077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ED248F6-D9BA-4C85-8914-F4C22D036FF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EFDD1FF-646E-4175-8B8B-F42F10C16B2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47CD572-0179-40EC-9C06-72E34179666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00E37E0-2F61-49AC-8932-F9352F71522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EBFC3BF-ADD7-4AA2-B27A-7202E5D0A00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E5BEB0C-C298-49D2-95E7-D00CBF1A071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85AACDD-0CE7-453B-BF00-2C9B3791D65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45CFD80-4816-4432-A450-99C9713E0DC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B3B4578-1965-48CF-ADB6-F793F0AD4A9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3001818-98AB-4D71-9CED-CB8DB157CC5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DC07099-E048-4ACE-A11B-43A87E529AB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2021-06-18T11:01:22Z</dcterms:created>
  <dcterms:modified xsi:type="dcterms:W3CDTF">2021-06-18T11:01:23Z</dcterms:modified>
</cp:coreProperties>
</file>