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8 AD SP\23002 HUVMA\23002_HUVMA_exports\"/>
    </mc:Choice>
  </mc:AlternateContent>
  <xr:revisionPtr revIDLastSave="0" documentId="13_ncr:1_{7C280A77-6B04-4D9E-9777-CC1E5DCE2772}" xr6:coauthVersionLast="36" xr6:coauthVersionMax="36" xr10:uidLastSave="{00000000-0000-0000-0000-000000000000}"/>
  <bookViews>
    <workbookView xWindow="0" yWindow="0" windowWidth="19200" windowHeight="6810" xr2:uid="{5788C7C9-855B-48B1-81C6-F14252534A1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<sst xmlns="http://schemas.openxmlformats.org/spreadsheetml/2006/main" count="312" uniqueCount="162">
  <si>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</si>
  <si>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</si>
  <si>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</si>
  <si>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</si>
  <si>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</si>
  <si>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</si>
  <si>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</si>
  <si>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</si>
  <si>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</si>
  <si>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</si>
  <si>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</si>
  <si>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</si>
  <si>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</si>
  <si>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</si>
  <si>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</si>
  <si>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</si>
  <si>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</si>
  <si>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</si>
  <si>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</si>
  <si>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</si>
  <si>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</si>
  <si>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</si>
  <si>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</si>
  <si>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</si>
  <si>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</si>
  <si>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</si>
  <si>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</si>
  <si>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</si>
  <si>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</si>
  <si>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</si>
  <si>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</si>
  <si>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</si>
  <si>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</si>
  <si>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</si>
  <si>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</si>
  <si>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</si>
  <si>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</si>
  <si>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</si>
  <si>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</si>
  <si>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</si>
  <si>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</si>
  <si>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</si>
  <si>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</si>
  <si>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</si>
  <si>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</si>
  <si>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</si>
  <si>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</si>
  <si>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</si>
  <si>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</si>
  <si>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</si>
  <si>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</si>
  <si>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</si>
  <si>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</si>
  <si>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06198100</t>
  </si>
  <si>
    <t>HUVEAUNE</t>
  </si>
  <si>
    <t>HUVEAUNE A MARSEILLE 2</t>
  </si>
  <si>
    <t xml:space="preserve"> MARSEILLE 2</t>
  </si>
  <si>
    <t>Réseau de contrôle opérationnel</t>
  </si>
  <si>
    <t>facultatif #</t>
  </si>
  <si>
    <t>CODE_OPERATION</t>
  </si>
  <si>
    <t>TYPO_NATIONALE</t>
  </si>
  <si>
    <t>03/05/2023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</si>
  <si>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</si>
  <si>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</si>
  <si>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</si>
  <si>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</si>
  <si>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</si>
  <si>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</si>
  <si>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</si>
  <si>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</si>
  <si>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</si>
  <si>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</si>
  <si>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</si>
  <si>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</si>
  <si>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</si>
  <si>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</si>
  <si>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</si>
  <si>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</si>
  <si>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</si>
  <si>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</si>
  <si>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</si>
  <si>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</si>
  <si>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</si>
  <si>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</si>
  <si>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</si>
  <si>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</si>
  <si>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</si>
  <si>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P</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</si>
  <si>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</si>
  <si>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</si>
  <si>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</si>
  <si>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</si>
  <si>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</si>
  <si>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</si>
  <si>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</si>
  <si>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</si>
  <si>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</si>
  <si>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</si>
  <si>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</si>
  <si>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</si>
  <si>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</si>
  <si>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</si>
  <si>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</si>
  <si>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</si>
  <si>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</si>
  <si>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</si>
  <si>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</si>
  <si>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</si>
  <si>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</si>
  <si>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</si>
  <si>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</si>
  <si>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</si>
  <si>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</si>
  <si>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</si>
  <si>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</si>
  <si>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</si>
  <si>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</si>
  <si>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</si>
  <si>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</si>
  <si>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</si>
  <si>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</si>
  <si>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</si>
  <si>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</si>
  <si>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</si>
  <si>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</si>
  <si>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</si>
  <si>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</si>
  <si>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</si>
  <si>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</si>
  <si>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</si>
  <si>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</si>
  <si>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</si>
  <si>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</si>
  <si>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</si>
  <si>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</si>
  <si>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</si>
  <si>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</si>
  <si>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</si>
  <si>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</si>
  <si>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</si>
  <si>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</si>
  <si>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</si>
  <si>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</si>
  <si>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</si>
  <si>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</si>
  <si>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algues</t>
  </si>
  <si>
    <t>P3</t>
  </si>
  <si>
    <t>P4</t>
  </si>
  <si>
    <t>P5</t>
  </si>
  <si>
    <t>PhB</t>
  </si>
  <si>
    <t>P6</t>
  </si>
  <si>
    <t>P7</t>
  </si>
  <si>
    <t>P8</t>
  </si>
  <si>
    <t>P9</t>
  </si>
  <si>
    <t>PhC</t>
  </si>
  <si>
    <t>P10</t>
  </si>
  <si>
    <t>P11</t>
  </si>
  <si>
    <t>P12</t>
  </si>
  <si>
    <t>18690155900069</t>
  </si>
  <si>
    <t>AERMC</t>
  </si>
  <si>
    <t>HUVMA_2023-05-03</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</si>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</sst>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F3E30EEB-ACB5-4D0B-9868-A24C27D8BA78}"/>
    <cellStyle name="Normal_résultats" xfId="2" xr:uid="{B6479F91-212C-4119-99C0-969C8FB0B5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8%20AD%20SP/23002%20HUVMA/23002_HUVMA_03-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4B175-C3FC-42A5-9C22-4BC366F65B85}">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13055</v>
      </c>
      <c r="G23" s="40">
        <v>895679</v>
      </c>
      <c r="H23" s="40">
        <v>6244753</v>
      </c>
      <c r="I23" s="40">
        <v>16</v>
      </c>
      <c r="J23" s="40" t="s">
        <v>57</v>
      </c>
      <c r="K23" s="39">
        <v>895520.84846903069</v>
      </c>
      <c r="L23" s="39">
        <v>6244643.0869886251</v>
      </c>
      <c r="M23" s="39">
        <v>895447.81488636322</v>
      </c>
      <c r="N23" s="39">
        <v>6244531.8510934459</v>
      </c>
      <c r="O23" s="40">
        <v>14.2</v>
      </c>
      <c r="P23" s="40">
        <v>140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7.8200000000000021</v>
      </c>
      <c r="F39" s="89" t="s">
        <v>82</v>
      </c>
      <c r="G39" s="90" t="s">
        <v>83</v>
      </c>
      <c r="H39" s="91"/>
      <c r="I39" s="91"/>
      <c r="R39" s="57"/>
      <c r="S39" s="57"/>
    </row>
    <row r="40" spans="1:19">
      <c r="A40" s="92" t="s">
        <v>84</v>
      </c>
      <c r="B40" s="93"/>
      <c r="C40" s="93"/>
      <c r="D40" s="94"/>
      <c r="E40" s="93"/>
      <c r="F40" s="89" t="s">
        <v>85</v>
      </c>
      <c r="G40" s="90" t="s">
        <v>86</v>
      </c>
      <c r="H40" s="95"/>
      <c r="I40" s="91" t="s">
        <v>87</v>
      </c>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1</v>
      </c>
      <c r="I42" s="91" t="s">
        <v>90</v>
      </c>
      <c r="R42" s="57"/>
      <c r="S42" s="57"/>
    </row>
    <row r="43" spans="1:19">
      <c r="A43" s="93"/>
      <c r="B43" s="93"/>
      <c r="C43" s="93"/>
      <c r="D43" s="94"/>
      <c r="E43" s="93"/>
      <c r="F43" s="89" t="s">
        <v>93</v>
      </c>
      <c r="G43" s="90" t="s">
        <v>94</v>
      </c>
      <c r="H43" s="95">
        <v>35</v>
      </c>
      <c r="I43" s="91" t="s">
        <v>95</v>
      </c>
      <c r="O43" s="2"/>
      <c r="R43" s="57"/>
      <c r="S43" s="57"/>
    </row>
    <row r="44" spans="1:19">
      <c r="A44" s="93"/>
      <c r="B44" s="93"/>
      <c r="C44" s="93"/>
      <c r="D44" s="94"/>
      <c r="E44" s="93"/>
      <c r="F44" s="89" t="s">
        <v>96</v>
      </c>
      <c r="G44" s="90" t="s">
        <v>97</v>
      </c>
      <c r="H44" s="95">
        <v>2</v>
      </c>
      <c r="I44" s="91" t="s">
        <v>90</v>
      </c>
      <c r="M44" s="2"/>
      <c r="N44" s="2"/>
      <c r="O44" s="2"/>
      <c r="P44" s="2"/>
      <c r="Q44" s="2"/>
      <c r="R44" s="2"/>
      <c r="S44" s="2"/>
    </row>
    <row r="45" spans="1:19">
      <c r="A45" s="93"/>
      <c r="B45" s="93"/>
      <c r="C45" s="93"/>
      <c r="D45" s="94"/>
      <c r="E45" s="93"/>
      <c r="F45" s="89" t="s">
        <v>98</v>
      </c>
      <c r="G45" s="90" t="s">
        <v>99</v>
      </c>
      <c r="H45" s="95">
        <v>4</v>
      </c>
      <c r="I45" s="91" t="s">
        <v>90</v>
      </c>
      <c r="M45" s="2"/>
      <c r="N45" s="2"/>
      <c r="O45" s="2"/>
      <c r="P45" s="2"/>
      <c r="Q45" s="2"/>
      <c r="R45" s="2"/>
      <c r="S45" s="2"/>
    </row>
    <row r="46" spans="1:19">
      <c r="A46" s="93"/>
      <c r="B46" s="93"/>
      <c r="C46" s="93"/>
      <c r="D46" s="94"/>
      <c r="E46" s="93"/>
      <c r="F46" s="89" t="s">
        <v>100</v>
      </c>
      <c r="G46" s="90" t="s">
        <v>101</v>
      </c>
      <c r="H46" s="95">
        <v>2</v>
      </c>
      <c r="I46" s="91" t="s">
        <v>90</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90</v>
      </c>
      <c r="O48" s="59"/>
    </row>
    <row r="49" spans="1:19" s="2" customFormat="1">
      <c r="A49" s="93"/>
      <c r="B49" s="93"/>
      <c r="C49" s="93"/>
      <c r="D49" s="94"/>
      <c r="E49" s="93"/>
      <c r="F49" s="89" t="s">
        <v>106</v>
      </c>
      <c r="G49" s="90" t="s">
        <v>107</v>
      </c>
      <c r="H49" s="95">
        <v>50</v>
      </c>
      <c r="I49" s="91" t="s">
        <v>95</v>
      </c>
      <c r="M49" s="59"/>
      <c r="N49" s="59"/>
      <c r="O49" s="59"/>
      <c r="P49" s="59"/>
      <c r="Q49" s="59"/>
      <c r="R49" s="57"/>
      <c r="S49" s="57"/>
    </row>
    <row r="50" spans="1:19" s="2" customFormat="1">
      <c r="A50" s="93"/>
      <c r="B50" s="93"/>
      <c r="C50" s="93"/>
      <c r="D50" s="94"/>
      <c r="E50" s="93"/>
      <c r="F50" s="100" t="s">
        <v>108</v>
      </c>
      <c r="G50" s="101" t="s">
        <v>109</v>
      </c>
      <c r="H50" s="102">
        <v>4</v>
      </c>
      <c r="I50" s="91" t="s">
        <v>90</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89</v>
      </c>
      <c r="E66" s="91" t="s">
        <v>121</v>
      </c>
      <c r="F66" s="91" t="s">
        <v>143</v>
      </c>
      <c r="G66" s="91">
        <v>10</v>
      </c>
      <c r="H66" s="91">
        <v>2</v>
      </c>
      <c r="I66" s="91"/>
      <c r="J66" s="91"/>
      <c r="K66" s="91">
        <v>0</v>
      </c>
    </row>
    <row r="67" spans="1:19">
      <c r="A67" s="127" t="s">
        <v>53</v>
      </c>
      <c r="B67" s="128" t="s">
        <v>61</v>
      </c>
      <c r="C67" s="126" t="s">
        <v>144</v>
      </c>
      <c r="D67" s="91" t="s">
        <v>92</v>
      </c>
      <c r="E67" s="91" t="s">
        <v>121</v>
      </c>
      <c r="F67" s="95" t="s">
        <v>143</v>
      </c>
      <c r="G67" s="95">
        <v>10</v>
      </c>
      <c r="H67" s="95">
        <v>1</v>
      </c>
      <c r="I67" s="95"/>
      <c r="J67" s="95" t="s">
        <v>145</v>
      </c>
      <c r="K67" s="91">
        <v>3</v>
      </c>
    </row>
    <row r="68" spans="1:19">
      <c r="A68" s="127" t="s">
        <v>53</v>
      </c>
      <c r="B68" s="128" t="s">
        <v>61</v>
      </c>
      <c r="C68" s="126" t="s">
        <v>146</v>
      </c>
      <c r="D68" s="91" t="s">
        <v>97</v>
      </c>
      <c r="E68" s="91" t="s">
        <v>126</v>
      </c>
      <c r="F68" s="95" t="s">
        <v>143</v>
      </c>
      <c r="G68" s="95">
        <v>20</v>
      </c>
      <c r="H68" s="95"/>
      <c r="I68" s="95"/>
      <c r="J68" s="95" t="s">
        <v>145</v>
      </c>
      <c r="K68" s="91">
        <v>4</v>
      </c>
    </row>
    <row r="69" spans="1:19">
      <c r="A69" s="127" t="s">
        <v>53</v>
      </c>
      <c r="B69" s="128" t="s">
        <v>61</v>
      </c>
      <c r="C69" s="126" t="s">
        <v>147</v>
      </c>
      <c r="D69" s="91" t="s">
        <v>99</v>
      </c>
      <c r="E69" s="91" t="s">
        <v>126</v>
      </c>
      <c r="F69" s="95" t="s">
        <v>143</v>
      </c>
      <c r="G69" s="95">
        <v>10</v>
      </c>
      <c r="H69" s="95">
        <v>1</v>
      </c>
      <c r="I69" s="95"/>
      <c r="J69" s="95"/>
      <c r="K69" s="91">
        <v>0</v>
      </c>
    </row>
    <row r="70" spans="1:19">
      <c r="A70" s="127" t="s">
        <v>53</v>
      </c>
      <c r="B70" s="128" t="s">
        <v>61</v>
      </c>
      <c r="C70" s="126" t="s">
        <v>148</v>
      </c>
      <c r="D70" s="91" t="s">
        <v>94</v>
      </c>
      <c r="E70" s="91" t="s">
        <v>126</v>
      </c>
      <c r="F70" s="95" t="s">
        <v>149</v>
      </c>
      <c r="G70" s="95">
        <v>15</v>
      </c>
      <c r="H70" s="95">
        <v>2</v>
      </c>
      <c r="I70" s="95"/>
      <c r="J70" s="95" t="s">
        <v>145</v>
      </c>
      <c r="K70" s="91">
        <v>4</v>
      </c>
    </row>
    <row r="71" spans="1:19">
      <c r="A71" s="127" t="s">
        <v>53</v>
      </c>
      <c r="B71" s="128" t="s">
        <v>61</v>
      </c>
      <c r="C71" s="126" t="s">
        <v>150</v>
      </c>
      <c r="D71" s="91" t="s">
        <v>94</v>
      </c>
      <c r="E71" s="91" t="s">
        <v>121</v>
      </c>
      <c r="F71" s="95" t="s">
        <v>149</v>
      </c>
      <c r="G71" s="95">
        <v>30</v>
      </c>
      <c r="H71" s="95">
        <v>3</v>
      </c>
      <c r="I71" s="95"/>
      <c r="J71" s="95" t="s">
        <v>145</v>
      </c>
      <c r="K71" s="91">
        <v>4</v>
      </c>
    </row>
    <row r="72" spans="1:19">
      <c r="A72" s="127" t="s">
        <v>53</v>
      </c>
      <c r="B72" s="128" t="s">
        <v>61</v>
      </c>
      <c r="C72" s="126" t="s">
        <v>151</v>
      </c>
      <c r="D72" s="91" t="s">
        <v>107</v>
      </c>
      <c r="E72" s="91" t="s">
        <v>126</v>
      </c>
      <c r="F72" s="95" t="s">
        <v>149</v>
      </c>
      <c r="G72" s="95">
        <v>20</v>
      </c>
      <c r="H72" s="95">
        <v>1</v>
      </c>
      <c r="I72" s="95"/>
      <c r="J72" s="95"/>
      <c r="K72" s="91">
        <v>0</v>
      </c>
    </row>
    <row r="73" spans="1:19">
      <c r="A73" s="127" t="s">
        <v>53</v>
      </c>
      <c r="B73" s="128" t="s">
        <v>61</v>
      </c>
      <c r="C73" s="126" t="s">
        <v>152</v>
      </c>
      <c r="D73" s="91" t="s">
        <v>107</v>
      </c>
      <c r="E73" s="91" t="s">
        <v>121</v>
      </c>
      <c r="F73" s="95" t="s">
        <v>149</v>
      </c>
      <c r="G73" s="95">
        <v>10</v>
      </c>
      <c r="H73" s="95">
        <v>2</v>
      </c>
      <c r="I73" s="95"/>
      <c r="J73" s="95"/>
      <c r="K73" s="91">
        <v>0</v>
      </c>
    </row>
    <row r="74" spans="1:19">
      <c r="A74" s="127" t="s">
        <v>53</v>
      </c>
      <c r="B74" s="128" t="s">
        <v>61</v>
      </c>
      <c r="C74" s="126" t="s">
        <v>153</v>
      </c>
      <c r="D74" s="91" t="s">
        <v>94</v>
      </c>
      <c r="E74" s="91" t="s">
        <v>131</v>
      </c>
      <c r="F74" s="95" t="s">
        <v>154</v>
      </c>
      <c r="G74" s="95">
        <v>15</v>
      </c>
      <c r="H74" s="95">
        <v>1</v>
      </c>
      <c r="I74" s="95"/>
      <c r="J74" s="95" t="s">
        <v>145</v>
      </c>
      <c r="K74" s="91">
        <v>3</v>
      </c>
    </row>
    <row r="75" spans="1:19">
      <c r="A75" s="127" t="s">
        <v>53</v>
      </c>
      <c r="B75" s="128" t="s">
        <v>61</v>
      </c>
      <c r="C75" s="126" t="s">
        <v>155</v>
      </c>
      <c r="D75" s="91" t="s">
        <v>107</v>
      </c>
      <c r="E75" s="91" t="s">
        <v>131</v>
      </c>
      <c r="F75" s="95" t="s">
        <v>154</v>
      </c>
      <c r="G75" s="95">
        <v>15</v>
      </c>
      <c r="H75" s="95">
        <v>1</v>
      </c>
      <c r="I75" s="95"/>
      <c r="J75" s="95"/>
      <c r="K75" s="91">
        <v>0</v>
      </c>
    </row>
    <row r="76" spans="1:19">
      <c r="A76" s="127" t="s">
        <v>53</v>
      </c>
      <c r="B76" s="128" t="s">
        <v>61</v>
      </c>
      <c r="C76" s="126" t="s">
        <v>156</v>
      </c>
      <c r="D76" s="91" t="s">
        <v>107</v>
      </c>
      <c r="E76" s="91" t="s">
        <v>126</v>
      </c>
      <c r="F76" s="95" t="s">
        <v>154</v>
      </c>
      <c r="G76" s="95">
        <v>25</v>
      </c>
      <c r="H76" s="95">
        <v>2</v>
      </c>
      <c r="I76" s="95"/>
      <c r="J76" s="95"/>
      <c r="K76" s="91">
        <v>0</v>
      </c>
    </row>
    <row r="77" spans="1:19">
      <c r="A77" s="127" t="s">
        <v>53</v>
      </c>
      <c r="B77" s="128" t="s">
        <v>61</v>
      </c>
      <c r="C77" s="126" t="s">
        <v>157</v>
      </c>
      <c r="D77" s="91" t="s">
        <v>107</v>
      </c>
      <c r="E77" s="91" t="s">
        <v>121</v>
      </c>
      <c r="F77" s="95" t="s">
        <v>154</v>
      </c>
      <c r="G77" s="95">
        <v>5</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67080E21-3095-4536-8B77-C47C10C2F416}">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3C9A663-2EAE-420F-8333-7A6E038BA798}">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2FE1FA25-D368-4AA3-9C32-8B394B10127C}">
      <formula1>1</formula1>
      <formula2>14</formula2>
    </dataValidation>
    <dataValidation type="textLength" allowBlank="1" showInputMessage="1" showErrorMessage="1" errorTitle="Code Sandre station" error="Chaîne de 8 caractères numériques" sqref="B23" xr:uid="{46DA6CA1-9431-49E9-8F0A-D19BB47999DC}">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2140ECFB-999D-48B3-B446-F375CA15A2CE}">
      <formula1>$R$2:$R$29</formula1>
    </dataValidation>
    <dataValidation type="list" allowBlank="1" sqref="D66" xr:uid="{3AE7E5E7-CDB3-4FFF-BF31-B8E595144BAA}">
      <formula1>"S1, S2, S3, S9, S10, S11, S18, S24, S25, S28, S29, S30"</formula1>
    </dataValidation>
    <dataValidation type="list" allowBlank="1" errorTitle="Choisir une des 4 catégories" error="Vous devez indiquer une des 4 catégories de la liste déroulante" sqref="I39:I50" xr:uid="{EE3DCAF9-76B8-470F-B3F7-7316AF761BE6}">
      <formula1>"D, M, MNR, P"</formula1>
    </dataValidation>
    <dataValidation type="list" allowBlank="1" errorTitle="Abondance végétation de 0 à 5" sqref="K66:K77" xr:uid="{5B068D79-C7FC-462C-99B8-62DC73B0D885}">
      <formula1>"0, 1, 2, 3, 4, 5"</formula1>
    </dataValidation>
    <dataValidation type="list" allowBlank="1" errorTitle="Stabilité ou non du substrat" sqref="I66" xr:uid="{75C8CE83-41CD-40DE-9C44-AC22EEA12C1B}">
      <formula1>"stable , moyennement stable , instable"</formula1>
    </dataValidation>
    <dataValidation type="list" allowBlank="1" errorTitle="Intensité du comatage de 0 à 5" sqref="H66" xr:uid="{F8B1B528-D57C-44B0-AF12-56CD4809CDAC}">
      <formula1>"0, 1, 2, 3, 4, 5"</formula1>
    </dataValidation>
    <dataValidation type="list" allowBlank="1" errorTitle="Bocal de regroupement" sqref="F66" xr:uid="{2059D803-731B-4195-B8B3-9CCE5C189E28}">
      <formula1>"PhA , PhB, PhC"</formula1>
    </dataValidation>
    <dataValidation allowBlank="1" showErrorMessage="1" errorTitle="Altitude en mètres" sqref="K23:N23" xr:uid="{993E69C3-255D-4DB9-A032-6C803687CF39}"/>
    <dataValidation type="list" allowBlank="1" showInputMessage="1" sqref="D67:D77" xr:uid="{0A165983-F9B8-484A-9EA5-1E5C13B42294}">
      <formula1>"S1, S2, S3, S9, S10, S11, S18, S24, S25, S28, S29, S30"</formula1>
    </dataValidation>
    <dataValidation type="list" allowBlank="1" errorTitle="Codage SANDRE svp" sqref="E66:E77" xr:uid="{53D6924B-911C-46CB-86F5-15FC46FA61C0}">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0788E14C-5871-41B8-9FFE-976AA1F1EC6A}">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7915ACD-AF7E-4462-A8BB-50581F42AA40}">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BD4F2F3-B60F-4024-A4A5-88DB73D55D5E}">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90B37FB3-D1FD-4698-B83A-0B49657C2C8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CEC9B10C-1870-401A-BF05-4BC783431FB8}">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57BD41F6-CDEE-4BAF-A616-30D8AD46824C}">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F661A71-9C7A-4F38-B2B0-B934002A97DE}">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157D27B3-67DC-43EB-AD3F-7C8D0CEC1FB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7E6219B1-29BA-41E7-B0C0-81F8022C5F5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A4369DC-56F4-41F2-AF90-0388214EB86F}">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4ECFC042-730C-4D65-BB32-6E3B669904C5}">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A93BCB18-820A-4328-B356-1342DA69A43D}">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1411BAC2-5F3A-48A9-8A53-D862FE8D3B17}">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1C4F92AB-A05D-4657-90B6-33139C2ABAC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2023-05-29T14:46:37Z</dcterms:created>
  <dcterms:modified xsi:type="dcterms:W3CDTF">2023-05-29T14:46:38Z</dcterms:modified>
</cp:coreProperties>
</file>