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" sheetId="1" r:id="rId1"/>
    <sheet name="fiche envoi IRSTEA" sheetId="2" r:id="rId2"/>
  </sheet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<sst xmlns="http://schemas.openxmlformats.org/spreadsheetml/2006/main" count="906" uniqueCount="344">
  <si>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</si>
  <si>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</si>
  <si>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</si>
  <si>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</si>
  <si>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</si>
  <si>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</si>
  <si>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</si>
  <si>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</si>
  <si>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</si>
  <si>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</si>
  <si>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</si>
  <si>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</si>
  <si>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</si>
  <si>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</si>
  <si>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</si>
  <si>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</si>
  <si>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</si>
  <si>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</si>
  <si>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</si>
  <si>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</si>
  <si>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</si>
  <si>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</si>
  <si>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</si>
  <si>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</si>
  <si>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</si>
  <si>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</si>
  <si>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</si>
  <si>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</si>
  <si>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</si>
  <si>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</si>
  <si>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</si>
  <si>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</si>
  <si>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</si>
  <si>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</si>
  <si>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</si>
  <si>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</si>
  <si>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</si>
  <si>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</si>
  <si>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</si>
  <si>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</si>
  <si>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</si>
  <si>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</si>
  <si>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</si>
  <si>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</si>
  <si>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</si>
  <si>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</si>
  <si>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</si>
  <si>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</si>
  <si>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</si>
  <si>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</si>
  <si>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</si>
  <si>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</si>
  <si>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</si>
  <si>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</si>
  <si>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</si>
  <si>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</si>
  <si>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</si>
  <si>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</si>
  <si>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</si>
  <si>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</si>
  <si>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</si>
  <si>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</si>
  <si>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</si>
  <si>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</si>
  <si>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</si>
  <si>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</si>
  <si>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</si>
  <si>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</si>
  <si>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</si>
  <si>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</si>
  <si>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</si>
  <si>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</si>
  <si>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</si>
  <si>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</si>
  <si>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</si>
  <si>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</si>
  <si>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</si>
  <si>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</si>
  <si>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</si>
  <si>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</si>
  <si>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</si>
  <si>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</si>
  <si>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</si>
  <si>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</si>
  <si>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</si>
  <si>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</si>
  <si>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</si>
  <si>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</si>
  <si>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</si>
  <si>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</si>
  <si>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</si>
  <si>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</si>
  <si>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</si>
  <si>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</si>
  <si>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</si>
  <si>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</si>
  <si>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</si>
  <si>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</si>
  <si>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</si>
  <si>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</si>
  <si>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</si>
  <si>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</si>
  <si>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</si>
  <si>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</si>
  <si>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</si>
  <si>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</si>
  <si>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</si>
  <si>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</si>
  <si>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</si>
  <si>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</si>
  <si>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</si>
  <si>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</si>
  <si>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</si>
  <si>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</si>
  <si>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</si>
  <si>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</si>
  <si>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</si>
  <si>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</si>
  <si>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</si>
  <si>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</si>
  <si>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</si>
  <si>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</si>
  <si>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</si>
  <si>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</si>
  <si>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</si>
  <si>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</si>
  <si>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</si>
  <si>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</si>
  <si>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</si>
  <si>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</si>
  <si>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</si>
  <si>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</si>
  <si>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</si>
  <si>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</si>
  <si>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</si>
  <si>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</si>
  <si>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</si>
  <si>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</si>
  <si>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</si>
  <si>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</si>
  <si>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</si>
  <si>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</si>
  <si>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</si>
  <si>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</si>
  <si>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</si>
  <si>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</si>
  <si>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</si>
  <si>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</si>
  <si>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</si>
  <si>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</si>
  <si>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</si>
  <si>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</si>
  <si>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</si>
  <si>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</si>
  <si>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</si>
  <si>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</si>
  <si>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</si>
  <si>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</si>
  <si>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</si>
  <si>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</si>
  <si>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</si>
  <si>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</si>
  <si>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</si>
  <si>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</si>
  <si>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</si>
  <si>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</si>
  <si>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</si>
  <si>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</si>
  <si>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</si>
  <si>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</si>
  <si>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</si>
  <si>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</si>
  <si>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</si>
  <si>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</si>
  <si>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</si>
  <si>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</si>
  <si>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</si>
  <si>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</si>
  <si>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</si>
  <si>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</si>
  <si>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</si>
  <si>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</si>
  <si>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</si>
  <si>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</si>
  <si>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</si>
  <si>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</si>
  <si>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</si>
  <si>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</si>
  <si>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</si>
  <si>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</si>
  <si>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</si>
  <si>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</si>
  <si>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Hydropsyche</t>
  </si>
  <si>
    <t>F. / Hydroptilidae</t>
  </si>
  <si>
    <t>g. / Hydroptila</t>
  </si>
  <si>
    <t>g. / Lype</t>
  </si>
  <si>
    <t>g. / Rhyacophila</t>
  </si>
  <si>
    <t>F. / Baetidae</t>
  </si>
  <si>
    <t>g. / Baetis lato sensus</t>
  </si>
  <si>
    <t>g. / Ephemerella</t>
  </si>
  <si>
    <t>g. / Habrophlebia</t>
  </si>
  <si>
    <t xml:space="preserve"> sF. / Colymbetinae</t>
  </si>
  <si>
    <t>g. / Limnius</t>
  </si>
  <si>
    <t>g. / Oulimnius</t>
  </si>
  <si>
    <t>g. / Riolus</t>
  </si>
  <si>
    <t>F. / Anthomyidae</t>
  </si>
  <si>
    <t>F. / Athericidae</t>
  </si>
  <si>
    <t>F. / Chironomidae</t>
  </si>
  <si>
    <t>F. / Empididae</t>
  </si>
  <si>
    <t>F. / Ephydridae</t>
  </si>
  <si>
    <t>F. / Limoniidae</t>
  </si>
  <si>
    <t>F. / Simuliidae</t>
  </si>
  <si>
    <t>F. / Tipulidae</t>
  </si>
  <si>
    <t>g. / Cordulegaster</t>
  </si>
  <si>
    <t>g. / Onychogomphus</t>
  </si>
  <si>
    <t>Cl. / OSTRACODES</t>
  </si>
  <si>
    <t>O. / HYDRACARIA</t>
  </si>
  <si>
    <t>g. / Pisidium</t>
  </si>
  <si>
    <t>g. / Radix</t>
  </si>
  <si>
    <t>g. / Physa sensus lato</t>
  </si>
  <si>
    <t>g. / Potamopyrgus</t>
  </si>
  <si>
    <t>Cl. / OLIGOCHETES</t>
  </si>
  <si>
    <t>F. / Dugesiidae</t>
  </si>
  <si>
    <t>Cl. / NEMATODA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</si>
  <si>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</si>
  <si>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</si>
  <si>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</si>
  <si>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</si>
  <si>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</si>
  <si>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</si>
  <si>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</si>
  <si>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</si>
  <si>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</si>
  <si>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</si>
  <si>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</si>
  <si>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</si>
  <si>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</si>
  <si>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</si>
  <si>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</si>
  <si>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</si>
  <si>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06198550</t>
  </si>
  <si>
    <t>HUVEAUNE</t>
  </si>
  <si>
    <t>AURIOL</t>
  </si>
  <si>
    <t>868821.816</t>
  </si>
  <si>
    <t>1824375.552</t>
  </si>
  <si>
    <t>RCS</t>
  </si>
  <si>
    <t>868815.827018</t>
  </si>
  <si>
    <t>1824377.388896</t>
  </si>
  <si>
    <t>868739.914934</t>
  </si>
  <si>
    <t>1824411.317041</t>
  </si>
  <si>
    <t>914760.033058</t>
  </si>
  <si>
    <t>6255996.886461</t>
  </si>
  <si>
    <t>914684.498256</t>
  </si>
  <si>
    <t>6256031.426561</t>
  </si>
  <si>
    <t>-</t>
  </si>
  <si>
    <t>Déplacement de la station en aval du pont car l'amont = chenal lentique à cause d'un seuil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</si>
  <si>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</si>
  <si>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</si>
  <si>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</si>
  <si>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</si>
  <si>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</si>
  <si>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</si>
  <si>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</si>
  <si>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</si>
  <si>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Huveaune</t>
  </si>
  <si>
    <t>Auriol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</si>
  <si>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</si>
  <si>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</si>
  <si>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</si>
  <si>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</si>
  <si>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</si>
  <si>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</si>
  <si>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</si>
  <si>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</si>
  <si>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</si>
  <si>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</si>
  <si>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</si>
  <si>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</si>
  <si>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</si>
  <si>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</si>
  <si>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</si>
  <si>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</si>
  <si>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</si>
  <si>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</si>
  <si>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</si>
  <si>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</si>
  <si>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</si>
  <si>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</si>
  <si>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</si>
  <si>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</si>
  <si>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</si>
  <si>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</si>
  <si>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</si>
  <si>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</si>
  <si>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</si>
  <si>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</si>
  <si>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</si>
  <si>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</si>
  <si>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</si>
  <si>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</si>
  <si>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</si>
  <si>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</si>
  <si>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</si>
  <si>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</si>
  <si>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</si>
  <si>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</si>
  <si>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</si>
  <si>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</si>
  <si>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</si>
  <si>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</si>
  <si>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</si>
  <si>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</si>
  <si>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</si>
  <si>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</si>
  <si>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</si>
  <si>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</si>
  <si>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</si>
  <si>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</si>
  <si>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</si>
  <si>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</si>
  <si>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</si>
  <si>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M</t>
  </si>
  <si>
    <t>x</t>
  </si>
  <si>
    <t xml:space="preserve">Sédiments minéraux de grande taille (pierres, galets) (25 à 250 mm) </t>
  </si>
  <si>
    <t>Pierres, galets</t>
  </si>
  <si>
    <t>D</t>
  </si>
  <si>
    <t>7 , 11</t>
  </si>
  <si>
    <t>xx</t>
  </si>
  <si>
    <t>5 , 10</t>
  </si>
  <si>
    <t>xxx</t>
  </si>
  <si>
    <t>9 , 12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</si>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</sst>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35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4" applyFont="1" applyFill="1" applyBorder="1" applyAlignment="1" applyProtection="1">
      <alignment horizont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40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34" fillId="19" borderId="41" xfId="0" applyFont="1" applyFill="1" applyBorder="1" applyAlignment="1" applyProtection="1">
      <alignment horizontal="center" vertical="center" wrapText="1"/>
      <protection/>
    </xf>
    <xf numFmtId="0" fontId="34" fillId="22" borderId="4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47" fillId="0" borderId="37" xfId="52" applyFont="1" applyFill="1" applyBorder="1" applyAlignment="1" applyProtection="1">
      <alignment horizontal="center" vertical="center"/>
      <protection locked="0"/>
    </xf>
    <xf numFmtId="0" fontId="47" fillId="0" borderId="39" xfId="52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42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43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1" fillId="19" borderId="44" xfId="52" applyFont="1" applyFill="1" applyBorder="1" applyAlignment="1" applyProtection="1">
      <alignment horizontal="center" vertical="center"/>
      <protection locked="0"/>
    </xf>
    <xf numFmtId="0" fontId="51" fillId="19" borderId="45" xfId="52" applyFont="1" applyFill="1" applyBorder="1" applyAlignment="1" applyProtection="1">
      <alignment horizontal="center" vertical="center"/>
      <protection locked="0"/>
    </xf>
    <xf numFmtId="14" fontId="51" fillId="19" borderId="45" xfId="52" applyNumberFormat="1" applyFont="1" applyFill="1" applyBorder="1" applyAlignment="1" applyProtection="1">
      <alignment horizontal="center" vertical="center"/>
      <protection locked="0"/>
    </xf>
    <xf numFmtId="0" fontId="51" fillId="19" borderId="45" xfId="52" applyNumberFormat="1" applyFont="1" applyFill="1" applyBorder="1" applyAlignment="1" applyProtection="1">
      <alignment horizontal="center" vertical="center"/>
      <protection locked="0"/>
    </xf>
    <xf numFmtId="14" fontId="51" fillId="19" borderId="46" xfId="52" applyNumberFormat="1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51" fillId="19" borderId="18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0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1" fillId="19" borderId="2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51" fillId="19" borderId="21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47" fillId="18" borderId="47" xfId="52" applyFont="1" applyFill="1" applyBorder="1" applyAlignment="1" applyProtection="1">
      <alignment horizontal="left" vertical="center"/>
      <protection locked="0"/>
    </xf>
    <xf numFmtId="0" fontId="51" fillId="19" borderId="48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43" xfId="52" applyFont="1" applyFill="1" applyBorder="1" applyAlignment="1" applyProtection="1">
      <alignment vertical="center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43" xfId="52" applyFont="1" applyFill="1" applyBorder="1" applyAlignment="1" applyProtection="1">
      <alignment horizontal="right"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left" vertical="center"/>
      <protection locked="0"/>
    </xf>
    <xf numFmtId="174" fontId="51" fillId="22" borderId="50" xfId="52" applyNumberFormat="1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36" fillId="19" borderId="35" xfId="53" applyFont="1" applyFill="1" applyBorder="1" applyAlignment="1" applyProtection="1">
      <alignment horizontal="left" vertical="center" wrapText="1"/>
      <protection locked="0"/>
    </xf>
    <xf numFmtId="0" fontId="36" fillId="19" borderId="40" xfId="53" applyFont="1" applyFill="1" applyBorder="1" applyAlignment="1" applyProtection="1">
      <alignment horizontal="left" vertical="center" wrapText="1"/>
      <protection locked="0"/>
    </xf>
    <xf numFmtId="0" fontId="36" fillId="19" borderId="36" xfId="53" applyFont="1" applyFill="1" applyBorder="1" applyAlignment="1" applyProtection="1">
      <alignment horizontal="left" vertical="center" wrapText="1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51" xfId="52" applyFont="1" applyFill="1" applyBorder="1" applyAlignment="1" applyProtection="1">
      <alignment horizontal="center" vertical="center" wrapText="1"/>
      <protection locked="0"/>
    </xf>
    <xf numFmtId="0" fontId="47" fillId="18" borderId="52" xfId="52" applyFont="1" applyFill="1" applyBorder="1" applyAlignment="1" applyProtection="1">
      <alignment horizontal="center" vertical="center" wrapText="1"/>
      <protection locked="0"/>
    </xf>
    <xf numFmtId="0" fontId="47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19" xfId="52" applyFont="1" applyFill="1" applyBorder="1" applyAlignment="1" applyProtection="1">
      <alignment horizontal="center" vertical="center" wrapText="1"/>
      <protection locked="0"/>
    </xf>
    <xf numFmtId="0" fontId="51" fillId="18" borderId="55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56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2" xfId="52" applyFont="1" applyFill="1" applyBorder="1" applyAlignment="1" applyProtection="1">
      <alignment horizontal="center"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37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38" xfId="52" applyFont="1" applyFill="1" applyBorder="1" applyAlignment="1" applyProtection="1">
      <alignment horizontal="center" vertical="center" wrapText="1"/>
      <protection locked="0"/>
    </xf>
    <xf numFmtId="0" fontId="57" fillId="23" borderId="39" xfId="52" applyFont="1" applyFill="1" applyBorder="1" applyAlignment="1" applyProtection="1">
      <alignment horizontal="center" vertical="center" wrapText="1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57" xfId="52" applyFont="1" applyFill="1" applyBorder="1" applyAlignment="1" applyProtection="1">
      <alignment horizontal="center" vertical="center" wrapText="1"/>
      <protection locked="0"/>
    </xf>
    <xf numFmtId="0" fontId="23" fillId="15" borderId="58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59" xfId="52" applyFont="1" applyFill="1" applyBorder="1" applyAlignment="1" applyProtection="1">
      <alignment horizontal="center" vertical="center" wrapText="1"/>
      <protection locked="0"/>
    </xf>
    <xf numFmtId="0" fontId="57" fillId="24" borderId="10" xfId="52" applyFont="1" applyFill="1" applyBorder="1" applyAlignment="1" applyProtection="1">
      <alignment horizontal="center" vertical="center" wrapText="1"/>
      <protection locked="0"/>
    </xf>
    <xf numFmtId="0" fontId="57" fillId="24" borderId="11" xfId="52" applyFont="1" applyFill="1" applyBorder="1" applyAlignment="1" applyProtection="1">
      <alignment horizontal="center" vertical="center" wrapText="1"/>
      <protection locked="0"/>
    </xf>
    <xf numFmtId="0" fontId="57" fillId="24" borderId="12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60" xfId="52" applyFont="1" applyFill="1" applyBorder="1" applyAlignment="1" applyProtection="1">
      <alignment horizontal="center" vertical="center" wrapText="1"/>
      <protection locked="0"/>
    </xf>
    <xf numFmtId="0" fontId="23" fillId="15" borderId="61" xfId="52" applyFont="1" applyFill="1" applyBorder="1" applyAlignment="1" applyProtection="1">
      <alignment horizontal="center" vertical="center" wrapText="1"/>
      <protection locked="0"/>
    </xf>
    <xf numFmtId="0" fontId="57" fillId="24" borderId="23" xfId="52" applyFont="1" applyFill="1" applyBorder="1" applyAlignment="1" applyProtection="1">
      <alignment horizontal="center" vertical="center" wrapText="1"/>
      <protection locked="0"/>
    </xf>
    <xf numFmtId="0" fontId="57" fillId="24" borderId="24" xfId="52" applyFont="1" applyFill="1" applyBorder="1" applyAlignment="1" applyProtection="1">
      <alignment horizontal="center" vertical="center" wrapText="1"/>
      <protection locked="0"/>
    </xf>
    <xf numFmtId="0" fontId="57" fillId="24" borderId="25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63" xfId="52" applyFont="1" applyFill="1" applyBorder="1" applyAlignment="1" applyProtection="1">
      <alignment horizontal="center" vertical="center"/>
      <protection locked="0"/>
    </xf>
    <xf numFmtId="0" fontId="47" fillId="18" borderId="64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 wrapText="1"/>
      <protection locked="0"/>
    </xf>
    <xf numFmtId="0" fontId="23" fillId="23" borderId="65" xfId="52" applyFont="1" applyFill="1" applyBorder="1" applyAlignment="1" applyProtection="1">
      <alignment vertical="center"/>
      <protection locked="0"/>
    </xf>
    <xf numFmtId="0" fontId="47" fillId="18" borderId="66" xfId="52" applyFont="1" applyFill="1" applyBorder="1" applyAlignment="1" applyProtection="1">
      <alignment horizontal="center" vertical="center"/>
      <protection locked="0"/>
    </xf>
    <xf numFmtId="0" fontId="47" fillId="18" borderId="59" xfId="52" applyFont="1" applyFill="1" applyBorder="1" applyAlignment="1" applyProtection="1">
      <alignment horizontal="center" vertical="center"/>
      <protection locked="0"/>
    </xf>
    <xf numFmtId="0" fontId="47" fillId="18" borderId="58" xfId="52" applyFont="1" applyFill="1" applyBorder="1" applyAlignment="1" applyProtection="1">
      <alignment horizontal="center" vertical="center"/>
      <protection locked="0"/>
    </xf>
    <xf numFmtId="0" fontId="47" fillId="25" borderId="65" xfId="52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47" fillId="18" borderId="67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68" xfId="52" applyFont="1" applyFill="1" applyBorder="1" applyAlignment="1" applyProtection="1">
      <alignment horizontal="center" vertical="center" wrapText="1"/>
      <protection locked="0"/>
    </xf>
    <xf numFmtId="0" fontId="23" fillId="23" borderId="67" xfId="52" applyFont="1" applyFill="1" applyBorder="1" applyAlignment="1" applyProtection="1">
      <alignment vertical="center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25" borderId="68" xfId="52" applyFont="1" applyFill="1" applyBorder="1" applyAlignment="1" applyProtection="1">
      <alignment horizontal="center" vertical="center" wrapText="1"/>
      <protection locked="0"/>
    </xf>
    <xf numFmtId="0" fontId="51" fillId="18" borderId="70" xfId="52" applyFont="1" applyFill="1" applyBorder="1" applyAlignment="1" applyProtection="1">
      <alignment horizontal="left" vertical="center" wrapText="1"/>
      <protection locked="0"/>
    </xf>
    <xf numFmtId="0" fontId="51" fillId="18" borderId="71" xfId="52" applyFont="1" applyFill="1" applyBorder="1" applyAlignment="1" applyProtection="1">
      <alignment horizontal="left" vertical="center" wrapText="1"/>
      <protection locked="0"/>
    </xf>
    <xf numFmtId="0" fontId="51" fillId="18" borderId="72" xfId="52" applyFont="1" applyFill="1" applyBorder="1" applyAlignment="1" applyProtection="1">
      <alignment horizontal="center" vertical="center" wrapText="1"/>
      <protection locked="0"/>
    </xf>
    <xf numFmtId="0" fontId="51" fillId="18" borderId="73" xfId="52" applyFont="1" applyFill="1" applyBorder="1" applyAlignment="1" applyProtection="1">
      <alignment horizontal="center" vertical="center" wrapText="1"/>
      <protection locked="0"/>
    </xf>
    <xf numFmtId="0" fontId="23" fillId="0" borderId="73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vertical="center" wrapText="1"/>
      <protection locked="0"/>
    </xf>
    <xf numFmtId="49" fontId="23" fillId="0" borderId="74" xfId="52" applyNumberFormat="1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51" fillId="18" borderId="76" xfId="52" applyFont="1" applyFill="1" applyBorder="1" applyAlignment="1" applyProtection="1">
      <alignment horizontal="left" vertical="center" wrapText="1"/>
      <protection locked="0"/>
    </xf>
    <xf numFmtId="0" fontId="51" fillId="18" borderId="77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78" xfId="52" applyFont="1" applyFill="1" applyBorder="1" applyAlignment="1" applyProtection="1">
      <alignment horizontal="center" vertical="center" wrapText="1"/>
      <protection locked="0"/>
    </xf>
    <xf numFmtId="0" fontId="23" fillId="0" borderId="78" xfId="52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vertical="center" wrapText="1"/>
      <protection locked="0"/>
    </xf>
    <xf numFmtId="49" fontId="23" fillId="0" borderId="79" xfId="52" applyNumberFormat="1" applyFont="1" applyBorder="1" applyAlignment="1" applyProtection="1">
      <alignment horizontal="center" vertical="center" wrapText="1"/>
      <protection locked="0"/>
    </xf>
    <xf numFmtId="0" fontId="23" fillId="0" borderId="80" xfId="52" applyFont="1" applyBorder="1" applyAlignment="1" applyProtection="1">
      <alignment horizontal="center" vertical="center" wrapText="1"/>
      <protection locked="0"/>
    </xf>
    <xf numFmtId="0" fontId="23" fillId="0" borderId="80" xfId="52" applyFont="1" applyFill="1" applyBorder="1" applyAlignment="1" applyProtection="1">
      <alignment horizontal="center" vertical="center" wrapText="1"/>
      <protection locked="0"/>
    </xf>
    <xf numFmtId="49" fontId="23" fillId="0" borderId="79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9" xfId="52" applyFont="1" applyFill="1" applyBorder="1" applyAlignment="1" applyProtection="1">
      <alignment horizontal="left" vertical="center" wrapText="1"/>
      <protection locked="0"/>
    </xf>
    <xf numFmtId="0" fontId="51" fillId="18" borderId="81" xfId="52" applyFont="1" applyFill="1" applyBorder="1" applyAlignment="1" applyProtection="1">
      <alignment horizontal="left" vertical="center" wrapText="1"/>
      <protection locked="0"/>
    </xf>
    <xf numFmtId="0" fontId="23" fillId="0" borderId="82" xfId="52" applyFont="1" applyFill="1" applyBorder="1" applyAlignment="1" applyProtection="1">
      <alignment horizontal="center" vertical="center" wrapText="1"/>
      <protection locked="0"/>
    </xf>
    <xf numFmtId="0" fontId="51" fillId="18" borderId="83" xfId="52" applyFont="1" applyFill="1" applyBorder="1" applyAlignment="1" applyProtection="1">
      <alignment horizontal="center" vertical="center" wrapText="1"/>
      <protection locked="0"/>
    </xf>
    <xf numFmtId="0" fontId="23" fillId="0" borderId="83" xfId="52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vertical="center" wrapText="1"/>
      <protection locked="0"/>
    </xf>
    <xf numFmtId="49" fontId="23" fillId="0" borderId="84" xfId="52" applyNumberFormat="1" applyFont="1" applyBorder="1" applyAlignment="1" applyProtection="1">
      <alignment horizontal="center" vertical="center" wrapText="1"/>
      <protection locked="0"/>
    </xf>
    <xf numFmtId="0" fontId="23" fillId="0" borderId="85" xfId="52" applyFont="1" applyBorder="1" applyAlignment="1" applyProtection="1">
      <alignment horizontal="center" vertical="center" wrapText="1"/>
      <protection locked="0"/>
    </xf>
    <xf numFmtId="0" fontId="57" fillId="23" borderId="86" xfId="52" applyFont="1" applyFill="1" applyBorder="1" applyAlignment="1" applyProtection="1">
      <alignment horizontal="center" vertical="center" wrapText="1"/>
      <protection locked="0"/>
    </xf>
    <xf numFmtId="0" fontId="23" fillId="0" borderId="37" xfId="52" applyFont="1" applyBorder="1" applyAlignment="1" applyProtection="1">
      <alignment horizontal="center" vertical="center" wrapText="1"/>
      <protection locked="0"/>
    </xf>
    <xf numFmtId="0" fontId="23" fillId="0" borderId="39" xfId="52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29" sqref="H29"/>
    </sheetView>
  </sheetViews>
  <sheetFormatPr defaultColWidth="9.00390625" defaultRowHeight="12.75"/>
  <cols>
    <col min="1" max="1" width="25.8515625" style="165" customWidth="1"/>
    <col min="2" max="2" width="17.28125" style="165" bestFit="1" customWidth="1"/>
    <col min="3" max="3" width="15.28125" style="165" customWidth="1"/>
    <col min="4" max="4" width="11.57421875" style="165" bestFit="1" customWidth="1"/>
    <col min="5" max="8" width="19.140625" style="165" customWidth="1"/>
    <col min="9" max="9" width="11.7109375" style="165" bestFit="1" customWidth="1"/>
    <col min="10" max="10" width="22.00390625" style="165" bestFit="1" customWidth="1"/>
    <col min="11" max="11" width="23.140625" style="165" customWidth="1"/>
    <col min="12" max="12" width="17.140625" style="165" bestFit="1" customWidth="1"/>
    <col min="13" max="13" width="11.7109375" style="165" bestFit="1" customWidth="1"/>
    <col min="14" max="14" width="16.8515625" style="165" bestFit="1" customWidth="1"/>
    <col min="15" max="15" width="13.28125" style="165" bestFit="1" customWidth="1"/>
    <col min="16" max="16" width="11.00390625" style="165" bestFit="1" customWidth="1"/>
    <col min="17" max="17" width="18.57421875" style="165" bestFit="1" customWidth="1"/>
    <col min="18" max="18" width="13.421875" style="165" bestFit="1" customWidth="1"/>
    <col min="19" max="16384" width="9.00390625" style="165" customWidth="1"/>
  </cols>
  <sheetData>
    <row r="1" spans="1:256" s="134" customFormat="1" ht="12" thickBot="1">
      <c r="A1" s="130" t="s">
        <v>261</v>
      </c>
      <c r="B1" s="131"/>
      <c r="C1" s="132"/>
      <c r="D1" s="132"/>
      <c r="E1" s="132"/>
      <c r="F1" s="132"/>
      <c r="G1" s="132"/>
      <c r="H1" s="132"/>
      <c r="I1" s="133" t="s">
        <v>262</v>
      </c>
      <c r="J1" s="130" t="s">
        <v>261</v>
      </c>
      <c r="K1" s="131"/>
      <c r="L1" s="132"/>
      <c r="M1" s="132"/>
      <c r="N1" s="132"/>
      <c r="O1" s="132"/>
      <c r="Q1" s="135"/>
      <c r="R1" s="133" t="s">
        <v>263</v>
      </c>
      <c r="S1" s="135"/>
      <c r="T1" s="135"/>
      <c r="U1" s="135"/>
      <c r="V1" s="135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spans="16:256" s="134" customFormat="1" ht="11.25">
      <c r="P2" s="138"/>
      <c r="Q2" s="139"/>
      <c r="R2" s="139"/>
      <c r="S2" s="139"/>
      <c r="T2" s="139"/>
      <c r="U2" s="139"/>
      <c r="V2" s="139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20:251" s="134" customFormat="1" ht="11.25"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</row>
    <row r="4" spans="1:251" s="134" customFormat="1" ht="11.25">
      <c r="A4" s="140" t="s">
        <v>88</v>
      </c>
      <c r="B4" s="141" t="s">
        <v>88</v>
      </c>
      <c r="C4" s="141" t="s">
        <v>88</v>
      </c>
      <c r="D4" s="141" t="s">
        <v>88</v>
      </c>
      <c r="E4" s="142" t="s">
        <v>88</v>
      </c>
      <c r="F4" s="143" t="s">
        <v>88</v>
      </c>
      <c r="G4" s="142" t="s">
        <v>88</v>
      </c>
      <c r="H4" s="143" t="s">
        <v>88</v>
      </c>
      <c r="S4" s="144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</row>
    <row r="5" spans="1:251" s="149" customFormat="1" ht="12.75">
      <c r="A5" s="145" t="s">
        <v>32</v>
      </c>
      <c r="B5" s="146" t="s">
        <v>39</v>
      </c>
      <c r="C5" s="146" t="s">
        <v>105</v>
      </c>
      <c r="D5" s="147" t="s">
        <v>107</v>
      </c>
      <c r="E5" s="146" t="s">
        <v>92</v>
      </c>
      <c r="F5" s="148" t="s">
        <v>93</v>
      </c>
      <c r="G5" s="146" t="s">
        <v>94</v>
      </c>
      <c r="H5" s="148" t="s">
        <v>95</v>
      </c>
      <c r="J5" s="150" t="s">
        <v>130</v>
      </c>
      <c r="K5" s="151"/>
      <c r="L5" s="151"/>
      <c r="M5" s="151"/>
      <c r="N5" s="151"/>
      <c r="O5" s="151"/>
      <c r="P5" s="152"/>
      <c r="Q5" s="134"/>
      <c r="R5" s="134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spans="1:251" s="134" customFormat="1" ht="15" customHeight="1">
      <c r="A6" s="154" t="s">
        <v>240</v>
      </c>
      <c r="B6" s="155" t="s">
        <v>264</v>
      </c>
      <c r="C6" s="155" t="s">
        <v>265</v>
      </c>
      <c r="D6" s="156">
        <v>41837</v>
      </c>
      <c r="E6" s="156" t="s">
        <v>246</v>
      </c>
      <c r="F6" s="157" t="s">
        <v>247</v>
      </c>
      <c r="G6" s="157" t="s">
        <v>248</v>
      </c>
      <c r="H6" s="158" t="s">
        <v>249</v>
      </c>
      <c r="O6" s="149"/>
      <c r="P6" s="159"/>
      <c r="Q6" s="137"/>
      <c r="R6" s="144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</row>
    <row r="7" spans="1:38" ht="11.25">
      <c r="A7" s="160"/>
      <c r="B7" s="161"/>
      <c r="C7" s="161"/>
      <c r="D7" s="162"/>
      <c r="E7" s="162"/>
      <c r="F7" s="163"/>
      <c r="G7" s="163"/>
      <c r="H7" s="164"/>
      <c r="J7" s="166" t="s">
        <v>15</v>
      </c>
      <c r="K7" s="167"/>
      <c r="L7" s="167"/>
      <c r="M7" s="167"/>
      <c r="N7" s="168"/>
      <c r="O7" s="169"/>
      <c r="P7" s="149"/>
      <c r="Q7" s="149"/>
      <c r="R7" s="149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</row>
    <row r="8" spans="1:18" ht="11.25">
      <c r="A8" s="171"/>
      <c r="B8" s="172"/>
      <c r="C8" s="172"/>
      <c r="D8" s="173"/>
      <c r="E8" s="173"/>
      <c r="F8" s="174"/>
      <c r="G8" s="174"/>
      <c r="H8" s="175"/>
      <c r="J8" s="176" t="s">
        <v>115</v>
      </c>
      <c r="K8" s="177" t="s">
        <v>266</v>
      </c>
      <c r="L8" s="177"/>
      <c r="M8" s="177"/>
      <c r="N8" s="177"/>
      <c r="O8" s="178"/>
      <c r="P8" s="179"/>
      <c r="Q8" s="134"/>
      <c r="R8" s="134"/>
    </row>
    <row r="9" spans="5:16" ht="12.75" customHeight="1">
      <c r="E9" s="144"/>
      <c r="F9" s="144"/>
      <c r="G9" s="144"/>
      <c r="H9" s="144"/>
      <c r="I9" s="144"/>
      <c r="J9" s="180" t="s">
        <v>131</v>
      </c>
      <c r="K9" s="181" t="s">
        <v>266</v>
      </c>
      <c r="L9" s="181"/>
      <c r="M9" s="181"/>
      <c r="N9" s="181"/>
      <c r="O9" s="182"/>
      <c r="P9" s="183"/>
    </row>
    <row r="10" spans="4:16" ht="12.75" customHeight="1">
      <c r="D10" s="144"/>
      <c r="E10" s="184" t="s">
        <v>267</v>
      </c>
      <c r="F10" s="185"/>
      <c r="G10" s="186"/>
      <c r="H10" s="144"/>
      <c r="I10" s="144"/>
      <c r="J10" s="180" t="s">
        <v>268</v>
      </c>
      <c r="K10" s="181" t="s">
        <v>269</v>
      </c>
      <c r="L10" s="181"/>
      <c r="M10" s="181"/>
      <c r="N10" s="181"/>
      <c r="O10" s="182"/>
      <c r="P10" s="183"/>
    </row>
    <row r="11" spans="4:19" ht="12.75" customHeight="1">
      <c r="D11" s="144"/>
      <c r="E11" s="187"/>
      <c r="F11" s="188"/>
      <c r="G11" s="189"/>
      <c r="H11" s="144"/>
      <c r="I11" s="144"/>
      <c r="J11" s="180" t="s">
        <v>135</v>
      </c>
      <c r="K11" s="181" t="s">
        <v>136</v>
      </c>
      <c r="L11" s="181"/>
      <c r="M11" s="181"/>
      <c r="N11" s="181"/>
      <c r="O11" s="182"/>
      <c r="P11" s="183"/>
      <c r="S11" s="144"/>
    </row>
    <row r="12" spans="1:19" ht="14.25" customHeight="1">
      <c r="A12" s="140" t="s">
        <v>88</v>
      </c>
      <c r="B12" s="190" t="s">
        <v>270</v>
      </c>
      <c r="C12" s="191">
        <v>6.7</v>
      </c>
      <c r="D12" s="144"/>
      <c r="E12" s="187"/>
      <c r="F12" s="188"/>
      <c r="G12" s="189"/>
      <c r="H12" s="144"/>
      <c r="I12" s="144"/>
      <c r="J12" s="180" t="s">
        <v>139</v>
      </c>
      <c r="K12" s="181" t="s">
        <v>140</v>
      </c>
      <c r="L12" s="181"/>
      <c r="M12" s="181"/>
      <c r="N12" s="181"/>
      <c r="O12" s="182"/>
      <c r="P12" s="183"/>
      <c r="S12" s="144"/>
    </row>
    <row r="13" spans="1:19" ht="14.25" customHeight="1">
      <c r="A13" s="192" t="s">
        <v>88</v>
      </c>
      <c r="B13" s="193" t="s">
        <v>271</v>
      </c>
      <c r="C13" s="194">
        <v>121</v>
      </c>
      <c r="D13" s="144"/>
      <c r="E13" s="187"/>
      <c r="F13" s="188"/>
      <c r="G13" s="189"/>
      <c r="H13" s="144"/>
      <c r="I13" s="144"/>
      <c r="J13" s="180" t="s">
        <v>143</v>
      </c>
      <c r="K13" s="181" t="s">
        <v>144</v>
      </c>
      <c r="L13" s="181"/>
      <c r="M13" s="181"/>
      <c r="N13" s="181"/>
      <c r="O13" s="182"/>
      <c r="P13" s="183"/>
      <c r="Q13" s="144"/>
      <c r="R13" s="144"/>
      <c r="S13" s="134"/>
    </row>
    <row r="14" spans="1:19" ht="14.25" customHeight="1">
      <c r="A14" s="192" t="s">
        <v>88</v>
      </c>
      <c r="B14" s="193" t="s">
        <v>272</v>
      </c>
      <c r="C14" s="194">
        <v>5</v>
      </c>
      <c r="D14" s="144"/>
      <c r="E14" s="195"/>
      <c r="F14" s="196"/>
      <c r="G14" s="197"/>
      <c r="H14" s="144"/>
      <c r="I14" s="144"/>
      <c r="J14" s="180" t="s">
        <v>147</v>
      </c>
      <c r="K14" s="181" t="s">
        <v>148</v>
      </c>
      <c r="L14" s="181"/>
      <c r="M14" s="181"/>
      <c r="N14" s="181"/>
      <c r="O14" s="182"/>
      <c r="P14" s="183"/>
      <c r="Q14" s="144"/>
      <c r="R14" s="144"/>
      <c r="S14" s="134"/>
    </row>
    <row r="15" spans="1:19" ht="14.25" customHeight="1">
      <c r="A15" s="198"/>
      <c r="B15" s="193" t="s">
        <v>273</v>
      </c>
      <c r="C15" s="199">
        <v>605</v>
      </c>
      <c r="D15" s="144"/>
      <c r="E15" s="200"/>
      <c r="F15" s="200"/>
      <c r="G15" s="200"/>
      <c r="H15" s="144"/>
      <c r="I15" s="144"/>
      <c r="J15" s="201" t="s">
        <v>151</v>
      </c>
      <c r="K15" s="202" t="s">
        <v>152</v>
      </c>
      <c r="L15" s="203"/>
      <c r="M15" s="203"/>
      <c r="N15" s="202"/>
      <c r="O15" s="204"/>
      <c r="P15" s="205"/>
      <c r="Q15" s="149"/>
      <c r="R15" s="134"/>
      <c r="S15" s="149"/>
    </row>
    <row r="16" spans="1:19" ht="11.25" customHeight="1">
      <c r="A16" s="206"/>
      <c r="B16" s="207" t="s">
        <v>274</v>
      </c>
      <c r="C16" s="208">
        <v>29.645</v>
      </c>
      <c r="D16" s="144"/>
      <c r="E16" s="144"/>
      <c r="F16" s="144"/>
      <c r="G16" s="144"/>
      <c r="H16" s="144"/>
      <c r="I16" s="144"/>
      <c r="J16" s="134"/>
      <c r="K16" s="134"/>
      <c r="L16" s="134"/>
      <c r="M16" s="134"/>
      <c r="N16" s="209"/>
      <c r="O16" s="134"/>
      <c r="P16" s="149"/>
      <c r="Q16" s="149"/>
      <c r="R16" s="134"/>
      <c r="S16" s="210"/>
    </row>
    <row r="17" spans="1:19" ht="14.25" customHeight="1">
      <c r="A17" s="211" t="s">
        <v>110</v>
      </c>
      <c r="B17" s="212"/>
      <c r="C17" s="212"/>
      <c r="D17" s="213"/>
      <c r="E17" s="212"/>
      <c r="F17" s="144"/>
      <c r="G17" s="144"/>
      <c r="H17" s="144"/>
      <c r="I17" s="144"/>
      <c r="J17" s="214"/>
      <c r="K17" s="215" t="s">
        <v>88</v>
      </c>
      <c r="L17" s="215" t="s">
        <v>88</v>
      </c>
      <c r="M17" s="215" t="s">
        <v>88</v>
      </c>
      <c r="N17" s="216" t="s">
        <v>114</v>
      </c>
      <c r="O17" s="216" t="s">
        <v>114</v>
      </c>
      <c r="P17" s="216" t="s">
        <v>114</v>
      </c>
      <c r="Q17" s="216" t="s">
        <v>114</v>
      </c>
      <c r="R17" s="216" t="s">
        <v>114</v>
      </c>
      <c r="S17" s="134"/>
    </row>
    <row r="18" spans="1:19" ht="22.5">
      <c r="A18" s="217"/>
      <c r="B18" s="218"/>
      <c r="C18" s="218"/>
      <c r="D18" s="218"/>
      <c r="E18" s="219"/>
      <c r="F18" s="144"/>
      <c r="G18" s="144"/>
      <c r="H18" s="144"/>
      <c r="I18" s="144"/>
      <c r="J18" s="220" t="s">
        <v>275</v>
      </c>
      <c r="K18" s="221" t="s">
        <v>115</v>
      </c>
      <c r="L18" s="222" t="s">
        <v>131</v>
      </c>
      <c r="M18" s="222" t="s">
        <v>268</v>
      </c>
      <c r="N18" s="222" t="s">
        <v>135</v>
      </c>
      <c r="O18" s="222" t="s">
        <v>139</v>
      </c>
      <c r="P18" s="222" t="s">
        <v>143</v>
      </c>
      <c r="Q18" s="222" t="s">
        <v>147</v>
      </c>
      <c r="R18" s="223" t="s">
        <v>151</v>
      </c>
      <c r="S18" s="134"/>
    </row>
    <row r="19" spans="1:19" ht="14.2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224" t="s">
        <v>155</v>
      </c>
      <c r="K19" s="215" t="s">
        <v>36</v>
      </c>
      <c r="L19" s="215" t="s">
        <v>37</v>
      </c>
      <c r="M19" s="215" t="s">
        <v>276</v>
      </c>
      <c r="N19" s="225">
        <v>10</v>
      </c>
      <c r="O19" s="225">
        <v>1</v>
      </c>
      <c r="P19" s="225" t="s">
        <v>254</v>
      </c>
      <c r="Q19" s="225" t="s">
        <v>254</v>
      </c>
      <c r="R19" s="226" t="s">
        <v>254</v>
      </c>
      <c r="S19" s="134"/>
    </row>
    <row r="20" spans="1:19" ht="14.2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227" t="s">
        <v>156</v>
      </c>
      <c r="K20" s="215" t="s">
        <v>53</v>
      </c>
      <c r="L20" s="215" t="s">
        <v>37</v>
      </c>
      <c r="M20" s="215" t="s">
        <v>276</v>
      </c>
      <c r="N20" s="225">
        <v>35</v>
      </c>
      <c r="O20" s="225">
        <v>2</v>
      </c>
      <c r="P20" s="225" t="s">
        <v>254</v>
      </c>
      <c r="Q20" s="225" t="s">
        <v>254</v>
      </c>
      <c r="R20" s="226" t="s">
        <v>254</v>
      </c>
      <c r="S20" s="134"/>
    </row>
    <row r="21" spans="1:19" ht="14.2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227" t="s">
        <v>157</v>
      </c>
      <c r="K21" s="215" t="s">
        <v>58</v>
      </c>
      <c r="L21" s="215" t="s">
        <v>12</v>
      </c>
      <c r="M21" s="215" t="s">
        <v>276</v>
      </c>
      <c r="N21" s="225">
        <v>5</v>
      </c>
      <c r="O21" s="225">
        <v>0</v>
      </c>
      <c r="P21" s="225" t="s">
        <v>254</v>
      </c>
      <c r="Q21" s="225" t="s">
        <v>254</v>
      </c>
      <c r="R21" s="226" t="s">
        <v>254</v>
      </c>
      <c r="S21" s="134"/>
    </row>
    <row r="22" spans="1:19" ht="14.25" customHeight="1">
      <c r="A22" s="166" t="s">
        <v>15</v>
      </c>
      <c r="B22" s="181"/>
      <c r="C22" s="181"/>
      <c r="D22" s="136"/>
      <c r="E22" s="136"/>
      <c r="F22" s="228"/>
      <c r="G22" s="228"/>
      <c r="H22" s="228"/>
      <c r="J22" s="227" t="s">
        <v>158</v>
      </c>
      <c r="K22" s="215" t="s">
        <v>61</v>
      </c>
      <c r="L22" s="215" t="s">
        <v>37</v>
      </c>
      <c r="M22" s="215" t="s">
        <v>276</v>
      </c>
      <c r="N22" s="225">
        <v>5</v>
      </c>
      <c r="O22" s="225">
        <v>4</v>
      </c>
      <c r="P22" s="225" t="s">
        <v>254</v>
      </c>
      <c r="Q22" s="225" t="s">
        <v>254</v>
      </c>
      <c r="R22" s="226" t="s">
        <v>254</v>
      </c>
      <c r="S22" s="134"/>
    </row>
    <row r="23" spans="1:19" ht="14.25" customHeight="1">
      <c r="A23" s="229" t="s">
        <v>32</v>
      </c>
      <c r="B23" s="230"/>
      <c r="C23" s="177" t="s">
        <v>277</v>
      </c>
      <c r="D23" s="177"/>
      <c r="E23" s="177"/>
      <c r="F23" s="231"/>
      <c r="J23" s="227" t="s">
        <v>159</v>
      </c>
      <c r="K23" s="215" t="s">
        <v>43</v>
      </c>
      <c r="L23" s="215" t="s">
        <v>12</v>
      </c>
      <c r="M23" s="215" t="s">
        <v>278</v>
      </c>
      <c r="N23" s="225">
        <v>25</v>
      </c>
      <c r="O23" s="225">
        <v>3</v>
      </c>
      <c r="P23" s="225" t="s">
        <v>254</v>
      </c>
      <c r="Q23" s="225" t="s">
        <v>254</v>
      </c>
      <c r="R23" s="226" t="s">
        <v>254</v>
      </c>
      <c r="S23" s="134"/>
    </row>
    <row r="24" spans="1:19" ht="14.25" customHeight="1">
      <c r="A24" s="232" t="s">
        <v>39</v>
      </c>
      <c r="B24" s="233"/>
      <c r="C24" s="181" t="s">
        <v>40</v>
      </c>
      <c r="D24" s="181"/>
      <c r="E24" s="181"/>
      <c r="F24" s="234"/>
      <c r="J24" s="227" t="s">
        <v>160</v>
      </c>
      <c r="K24" s="215" t="s">
        <v>48</v>
      </c>
      <c r="L24" s="215" t="s">
        <v>12</v>
      </c>
      <c r="M24" s="215" t="s">
        <v>278</v>
      </c>
      <c r="N24" s="225">
        <v>30</v>
      </c>
      <c r="O24" s="225">
        <v>2</v>
      </c>
      <c r="P24" s="225" t="s">
        <v>254</v>
      </c>
      <c r="Q24" s="225" t="s">
        <v>254</v>
      </c>
      <c r="R24" s="226" t="s">
        <v>254</v>
      </c>
      <c r="S24" s="134"/>
    </row>
    <row r="25" spans="1:19" ht="14.25" customHeight="1">
      <c r="A25" s="232" t="s">
        <v>44</v>
      </c>
      <c r="B25" s="233"/>
      <c r="C25" s="181" t="s">
        <v>279</v>
      </c>
      <c r="D25" s="181"/>
      <c r="E25" s="181"/>
      <c r="F25" s="234"/>
      <c r="J25" s="227" t="s">
        <v>161</v>
      </c>
      <c r="K25" s="215" t="s">
        <v>43</v>
      </c>
      <c r="L25" s="215" t="s">
        <v>20</v>
      </c>
      <c r="M25" s="215" t="s">
        <v>278</v>
      </c>
      <c r="N25" s="225">
        <v>20</v>
      </c>
      <c r="O25" s="225">
        <v>1</v>
      </c>
      <c r="P25" s="225" t="s">
        <v>254</v>
      </c>
      <c r="Q25" s="225" t="s">
        <v>254</v>
      </c>
      <c r="R25" s="226" t="s">
        <v>254</v>
      </c>
      <c r="S25" s="134"/>
    </row>
    <row r="26" spans="1:19" ht="14.25" customHeight="1">
      <c r="A26" s="232" t="s">
        <v>107</v>
      </c>
      <c r="B26" s="233"/>
      <c r="C26" s="181" t="s">
        <v>280</v>
      </c>
      <c r="D26" s="181"/>
      <c r="E26" s="181"/>
      <c r="F26" s="234"/>
      <c r="J26" s="227" t="s">
        <v>162</v>
      </c>
      <c r="K26" s="215" t="s">
        <v>48</v>
      </c>
      <c r="L26" s="215" t="s">
        <v>20</v>
      </c>
      <c r="M26" s="215" t="s">
        <v>278</v>
      </c>
      <c r="N26" s="225">
        <v>20</v>
      </c>
      <c r="O26" s="225">
        <v>1</v>
      </c>
      <c r="P26" s="225" t="s">
        <v>254</v>
      </c>
      <c r="Q26" s="225" t="s">
        <v>254</v>
      </c>
      <c r="R26" s="226" t="s">
        <v>254</v>
      </c>
      <c r="S26" s="134"/>
    </row>
    <row r="27" spans="1:19" ht="14.25" customHeight="1">
      <c r="A27" s="232" t="s">
        <v>92</v>
      </c>
      <c r="B27" s="233"/>
      <c r="C27" s="166" t="s">
        <v>281</v>
      </c>
      <c r="D27" s="166"/>
      <c r="E27" s="166"/>
      <c r="F27" s="234"/>
      <c r="J27" s="227" t="s">
        <v>163</v>
      </c>
      <c r="K27" s="215" t="s">
        <v>43</v>
      </c>
      <c r="L27" s="215" t="s">
        <v>37</v>
      </c>
      <c r="M27" s="215" t="s">
        <v>282</v>
      </c>
      <c r="N27" s="225">
        <v>15</v>
      </c>
      <c r="O27" s="225">
        <v>3</v>
      </c>
      <c r="P27" s="225" t="s">
        <v>254</v>
      </c>
      <c r="Q27" s="225" t="s">
        <v>254</v>
      </c>
      <c r="R27" s="226" t="s">
        <v>254</v>
      </c>
      <c r="S27" s="134"/>
    </row>
    <row r="28" spans="1:19" ht="14.25" customHeight="1">
      <c r="A28" s="232" t="s">
        <v>93</v>
      </c>
      <c r="B28" s="233"/>
      <c r="C28" s="166" t="s">
        <v>283</v>
      </c>
      <c r="D28" s="166"/>
      <c r="E28" s="166"/>
      <c r="F28" s="234"/>
      <c r="J28" s="227" t="s">
        <v>164</v>
      </c>
      <c r="K28" s="215" t="s">
        <v>43</v>
      </c>
      <c r="L28" s="215" t="s">
        <v>12</v>
      </c>
      <c r="M28" s="215" t="s">
        <v>282</v>
      </c>
      <c r="N28" s="225">
        <v>20</v>
      </c>
      <c r="O28" s="225">
        <v>2</v>
      </c>
      <c r="P28" s="225" t="s">
        <v>254</v>
      </c>
      <c r="Q28" s="225" t="s">
        <v>254</v>
      </c>
      <c r="R28" s="226" t="s">
        <v>254</v>
      </c>
      <c r="S28" s="134"/>
    </row>
    <row r="29" spans="1:18" ht="14.25" customHeight="1">
      <c r="A29" s="232" t="s">
        <v>94</v>
      </c>
      <c r="B29" s="233"/>
      <c r="C29" s="166" t="s">
        <v>284</v>
      </c>
      <c r="D29" s="166"/>
      <c r="E29" s="166"/>
      <c r="F29" s="234"/>
      <c r="J29" s="227" t="s">
        <v>165</v>
      </c>
      <c r="K29" s="215" t="s">
        <v>43</v>
      </c>
      <c r="L29" s="215" t="s">
        <v>20</v>
      </c>
      <c r="M29" s="215" t="s">
        <v>282</v>
      </c>
      <c r="N29" s="225">
        <v>40</v>
      </c>
      <c r="O29" s="225">
        <v>2</v>
      </c>
      <c r="P29" s="225" t="s">
        <v>254</v>
      </c>
      <c r="Q29" s="225" t="s">
        <v>254</v>
      </c>
      <c r="R29" s="226" t="s">
        <v>254</v>
      </c>
    </row>
    <row r="30" spans="1:18" ht="14.25" customHeight="1">
      <c r="A30" s="232" t="s">
        <v>95</v>
      </c>
      <c r="B30" s="233"/>
      <c r="C30" s="166" t="s">
        <v>285</v>
      </c>
      <c r="D30" s="166"/>
      <c r="E30" s="166"/>
      <c r="F30" s="234"/>
      <c r="J30" s="235" t="s">
        <v>166</v>
      </c>
      <c r="K30" s="236" t="s">
        <v>43</v>
      </c>
      <c r="L30" s="236" t="s">
        <v>37</v>
      </c>
      <c r="M30" s="236" t="s">
        <v>282</v>
      </c>
      <c r="N30" s="237">
        <v>5</v>
      </c>
      <c r="O30" s="237">
        <v>3</v>
      </c>
      <c r="P30" s="237" t="s">
        <v>254</v>
      </c>
      <c r="Q30" s="237" t="s">
        <v>254</v>
      </c>
      <c r="R30" s="238" t="s">
        <v>254</v>
      </c>
    </row>
    <row r="31" spans="1:6" ht="14.25" customHeight="1">
      <c r="A31" s="232" t="s">
        <v>270</v>
      </c>
      <c r="B31" s="233"/>
      <c r="C31" s="166" t="s">
        <v>286</v>
      </c>
      <c r="D31" s="166"/>
      <c r="E31" s="170"/>
      <c r="F31" s="234"/>
    </row>
    <row r="32" spans="1:14" ht="14.25" customHeight="1">
      <c r="A32" s="232" t="s">
        <v>271</v>
      </c>
      <c r="B32" s="233"/>
      <c r="C32" s="166" t="s">
        <v>287</v>
      </c>
      <c r="D32" s="166"/>
      <c r="E32" s="181"/>
      <c r="F32" s="234"/>
      <c r="L32" s="166" t="s">
        <v>15</v>
      </c>
      <c r="M32" s="134"/>
      <c r="N32" s="137"/>
    </row>
    <row r="33" spans="1:15" ht="14.25" customHeight="1">
      <c r="A33" s="180" t="s">
        <v>272</v>
      </c>
      <c r="B33" s="239"/>
      <c r="C33" s="166" t="s">
        <v>288</v>
      </c>
      <c r="D33" s="181"/>
      <c r="E33" s="181"/>
      <c r="F33" s="234"/>
      <c r="L33" s="240" t="s">
        <v>133</v>
      </c>
      <c r="M33" s="241"/>
      <c r="N33" s="242" t="s">
        <v>116</v>
      </c>
      <c r="O33" s="242" t="s">
        <v>134</v>
      </c>
    </row>
    <row r="34" spans="1:15" ht="14.25" customHeight="1">
      <c r="A34" s="180" t="s">
        <v>273</v>
      </c>
      <c r="B34" s="239"/>
      <c r="C34" s="166" t="s">
        <v>289</v>
      </c>
      <c r="D34" s="181"/>
      <c r="E34" s="181"/>
      <c r="F34" s="234"/>
      <c r="L34" s="243" t="s">
        <v>137</v>
      </c>
      <c r="M34" s="244"/>
      <c r="N34" s="245" t="s">
        <v>37</v>
      </c>
      <c r="O34" s="245" t="s">
        <v>138</v>
      </c>
    </row>
    <row r="35" spans="1:15" ht="14.25" customHeight="1">
      <c r="A35" s="180" t="s">
        <v>274</v>
      </c>
      <c r="B35" s="239"/>
      <c r="C35" s="181" t="s">
        <v>290</v>
      </c>
      <c r="D35" s="181"/>
      <c r="E35" s="181"/>
      <c r="F35" s="234"/>
      <c r="L35" s="246" t="s">
        <v>141</v>
      </c>
      <c r="M35" s="247"/>
      <c r="N35" s="248" t="s">
        <v>12</v>
      </c>
      <c r="O35" s="248" t="s">
        <v>142</v>
      </c>
    </row>
    <row r="36" spans="1:15" ht="14.25" customHeight="1">
      <c r="A36" s="180" t="s">
        <v>291</v>
      </c>
      <c r="B36" s="239"/>
      <c r="C36" s="181" t="s">
        <v>292</v>
      </c>
      <c r="D36" s="181"/>
      <c r="E36" s="181"/>
      <c r="F36" s="234"/>
      <c r="L36" s="246" t="s">
        <v>145</v>
      </c>
      <c r="M36" s="247"/>
      <c r="N36" s="248" t="s">
        <v>20</v>
      </c>
      <c r="O36" s="248" t="s">
        <v>146</v>
      </c>
    </row>
    <row r="37" spans="1:15" ht="14.25" customHeight="1">
      <c r="A37" s="201" t="s">
        <v>293</v>
      </c>
      <c r="B37" s="249"/>
      <c r="C37" s="202" t="s">
        <v>294</v>
      </c>
      <c r="D37" s="204"/>
      <c r="E37" s="204"/>
      <c r="F37" s="250"/>
      <c r="L37" s="251" t="s">
        <v>149</v>
      </c>
      <c r="M37" s="252"/>
      <c r="N37" s="253" t="s">
        <v>29</v>
      </c>
      <c r="O37" s="253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130" t="s">
        <v>261</v>
      </c>
      <c r="B41" s="131"/>
      <c r="C41" s="132"/>
      <c r="D41" s="132"/>
      <c r="E41" s="132"/>
      <c r="F41" s="132"/>
      <c r="G41" s="133" t="s">
        <v>295</v>
      </c>
      <c r="H41" s="130" t="s">
        <v>261</v>
      </c>
      <c r="I41" s="131"/>
      <c r="J41" s="132"/>
      <c r="K41" s="132"/>
      <c r="L41" s="132"/>
      <c r="M41" s="132"/>
      <c r="Q41" s="133" t="s">
        <v>296</v>
      </c>
    </row>
    <row r="42" spans="1:15" ht="14.25" customHeight="1">
      <c r="A42" s="254"/>
      <c r="B42" s="254"/>
      <c r="C42" s="132"/>
      <c r="D42" s="132"/>
      <c r="E42" s="132"/>
      <c r="F42" s="132"/>
      <c r="G42" s="133"/>
      <c r="I42" s="254"/>
      <c r="J42" s="254"/>
      <c r="K42" s="132"/>
      <c r="L42" s="132"/>
      <c r="M42" s="132"/>
      <c r="N42" s="132"/>
      <c r="O42" s="133"/>
    </row>
    <row r="43" spans="1:15" ht="14.25" customHeight="1">
      <c r="A43" s="254"/>
      <c r="B43" s="254"/>
      <c r="C43" s="132"/>
      <c r="D43" s="132"/>
      <c r="E43" s="132"/>
      <c r="F43" s="132"/>
      <c r="G43" s="133"/>
      <c r="I43" s="254"/>
      <c r="J43" s="254"/>
      <c r="K43" s="132"/>
      <c r="L43" s="132"/>
      <c r="M43" s="132"/>
      <c r="N43" s="132"/>
      <c r="O43" s="133"/>
    </row>
    <row r="44" spans="4:6" ht="13.5" customHeight="1" thickBot="1">
      <c r="D44" s="144"/>
      <c r="E44" s="144"/>
      <c r="F44" s="144"/>
    </row>
    <row r="45" spans="8:16" ht="12" customHeight="1" thickBot="1">
      <c r="H45" s="255" t="s">
        <v>297</v>
      </c>
      <c r="I45" s="256"/>
      <c r="J45" s="256"/>
      <c r="K45" s="257"/>
      <c r="L45" s="257"/>
      <c r="M45" s="257"/>
      <c r="N45" s="257"/>
      <c r="O45" s="257"/>
      <c r="P45" s="258"/>
    </row>
    <row r="46" spans="8:16" ht="12" thickBot="1">
      <c r="H46" s="259" t="s">
        <v>116</v>
      </c>
      <c r="I46" s="260" t="s">
        <v>29</v>
      </c>
      <c r="J46" s="261"/>
      <c r="K46" s="262" t="s">
        <v>20</v>
      </c>
      <c r="L46" s="263"/>
      <c r="M46" s="264" t="s">
        <v>12</v>
      </c>
      <c r="N46" s="265"/>
      <c r="O46" s="266" t="s">
        <v>37</v>
      </c>
      <c r="P46" s="263"/>
    </row>
    <row r="47" spans="1:16" ht="12.75" customHeight="1">
      <c r="A47" s="267" t="s">
        <v>298</v>
      </c>
      <c r="B47" s="268"/>
      <c r="C47" s="268"/>
      <c r="D47" s="268"/>
      <c r="E47" s="268"/>
      <c r="F47" s="268"/>
      <c r="G47" s="269"/>
      <c r="H47" s="270" t="s">
        <v>299</v>
      </c>
      <c r="I47" s="271" t="s">
        <v>300</v>
      </c>
      <c r="J47" s="272"/>
      <c r="K47" s="273" t="s">
        <v>301</v>
      </c>
      <c r="L47" s="274"/>
      <c r="M47" s="275" t="s">
        <v>302</v>
      </c>
      <c r="N47" s="274"/>
      <c r="O47" s="275" t="s">
        <v>303</v>
      </c>
      <c r="P47" s="274"/>
    </row>
    <row r="48" spans="1:16" ht="13.5" customHeight="1" thickBot="1">
      <c r="A48" s="276"/>
      <c r="B48" s="277"/>
      <c r="C48" s="277"/>
      <c r="D48" s="277"/>
      <c r="E48" s="277"/>
      <c r="F48" s="277"/>
      <c r="G48" s="278"/>
      <c r="H48" s="279"/>
      <c r="I48" s="280" t="s">
        <v>150</v>
      </c>
      <c r="J48" s="281"/>
      <c r="K48" s="282" t="s">
        <v>146</v>
      </c>
      <c r="L48" s="283"/>
      <c r="M48" s="284" t="s">
        <v>142</v>
      </c>
      <c r="N48" s="283"/>
      <c r="O48" s="284" t="s">
        <v>138</v>
      </c>
      <c r="P48" s="283"/>
    </row>
    <row r="49" spans="1:17" s="295" customFormat="1" ht="13.5" customHeight="1">
      <c r="A49" s="285" t="s">
        <v>304</v>
      </c>
      <c r="B49" s="286" t="s">
        <v>305</v>
      </c>
      <c r="C49" s="287" t="s">
        <v>116</v>
      </c>
      <c r="D49" s="288" t="s">
        <v>306</v>
      </c>
      <c r="E49" s="289" t="s">
        <v>307</v>
      </c>
      <c r="F49" s="289" t="s">
        <v>308</v>
      </c>
      <c r="G49" s="289" t="s">
        <v>309</v>
      </c>
      <c r="H49" s="290"/>
      <c r="I49" s="291" t="s">
        <v>310</v>
      </c>
      <c r="J49" s="291" t="s">
        <v>311</v>
      </c>
      <c r="K49" s="292" t="s">
        <v>310</v>
      </c>
      <c r="L49" s="293" t="s">
        <v>311</v>
      </c>
      <c r="M49" s="292" t="s">
        <v>310</v>
      </c>
      <c r="N49" s="293" t="s">
        <v>311</v>
      </c>
      <c r="O49" s="292" t="s">
        <v>310</v>
      </c>
      <c r="P49" s="293" t="s">
        <v>311</v>
      </c>
      <c r="Q49" s="294" t="s">
        <v>312</v>
      </c>
    </row>
    <row r="50" spans="1:17" s="295" customFormat="1" ht="13.5" customHeight="1" thickBot="1">
      <c r="A50" s="296"/>
      <c r="B50" s="280"/>
      <c r="C50" s="297"/>
      <c r="D50" s="281"/>
      <c r="E50" s="298"/>
      <c r="F50" s="298"/>
      <c r="G50" s="298"/>
      <c r="H50" s="299"/>
      <c r="I50" s="300"/>
      <c r="J50" s="300"/>
      <c r="K50" s="284"/>
      <c r="L50" s="283"/>
      <c r="M50" s="284"/>
      <c r="N50" s="283"/>
      <c r="O50" s="284"/>
      <c r="P50" s="283"/>
      <c r="Q50" s="301"/>
    </row>
    <row r="51" spans="1:17" ht="11.25">
      <c r="A51" s="302" t="s">
        <v>313</v>
      </c>
      <c r="B51" s="303" t="s">
        <v>313</v>
      </c>
      <c r="C51" s="304" t="s">
        <v>11</v>
      </c>
      <c r="D51" s="305">
        <v>11</v>
      </c>
      <c r="E51" s="305"/>
      <c r="F51" s="306" t="s">
        <v>314</v>
      </c>
      <c r="G51" s="307"/>
      <c r="H51" s="299"/>
      <c r="I51" s="308"/>
      <c r="J51" s="308"/>
      <c r="K51" s="309"/>
      <c r="L51" s="310"/>
      <c r="M51" s="309"/>
      <c r="N51" s="310"/>
      <c r="O51" s="309"/>
      <c r="P51" s="310"/>
      <c r="Q51" s="307"/>
    </row>
    <row r="52" spans="1:17" ht="11.25">
      <c r="A52" s="311" t="s">
        <v>315</v>
      </c>
      <c r="B52" s="312" t="s">
        <v>316</v>
      </c>
      <c r="C52" s="313" t="s">
        <v>19</v>
      </c>
      <c r="D52" s="314">
        <v>10</v>
      </c>
      <c r="E52" s="314"/>
      <c r="F52" s="315"/>
      <c r="G52" s="316"/>
      <c r="H52" s="299"/>
      <c r="I52" s="317"/>
      <c r="J52" s="317"/>
      <c r="K52" s="318"/>
      <c r="L52" s="319"/>
      <c r="M52" s="318"/>
      <c r="N52" s="319"/>
      <c r="O52" s="318"/>
      <c r="P52" s="319"/>
      <c r="Q52" s="316"/>
    </row>
    <row r="53" spans="1:17" ht="22.5">
      <c r="A53" s="311" t="s">
        <v>317</v>
      </c>
      <c r="B53" s="312" t="s">
        <v>318</v>
      </c>
      <c r="C53" s="313" t="s">
        <v>28</v>
      </c>
      <c r="D53" s="314">
        <v>9</v>
      </c>
      <c r="E53" s="314"/>
      <c r="F53" s="315" t="s">
        <v>314</v>
      </c>
      <c r="G53" s="316"/>
      <c r="H53" s="299"/>
      <c r="I53" s="317"/>
      <c r="J53" s="317"/>
      <c r="K53" s="318"/>
      <c r="L53" s="319"/>
      <c r="M53" s="318"/>
      <c r="N53" s="320"/>
      <c r="O53" s="321"/>
      <c r="P53" s="320"/>
      <c r="Q53" s="316"/>
    </row>
    <row r="54" spans="1:17" ht="22.5">
      <c r="A54" s="311" t="s">
        <v>319</v>
      </c>
      <c r="B54" s="312" t="s">
        <v>320</v>
      </c>
      <c r="C54" s="322" t="s">
        <v>36</v>
      </c>
      <c r="D54" s="314">
        <v>8</v>
      </c>
      <c r="E54" s="314">
        <v>1</v>
      </c>
      <c r="F54" s="315" t="s">
        <v>321</v>
      </c>
      <c r="G54" s="316"/>
      <c r="H54" s="299"/>
      <c r="I54" s="317"/>
      <c r="J54" s="317"/>
      <c r="K54" s="318"/>
      <c r="L54" s="319"/>
      <c r="M54" s="318"/>
      <c r="N54" s="320"/>
      <c r="O54" s="321">
        <v>1</v>
      </c>
      <c r="P54" s="320" t="s">
        <v>322</v>
      </c>
      <c r="Q54" s="316">
        <v>1</v>
      </c>
    </row>
    <row r="55" spans="1:17" ht="33.75">
      <c r="A55" s="311" t="s">
        <v>323</v>
      </c>
      <c r="B55" s="312" t="s">
        <v>324</v>
      </c>
      <c r="C55" s="322" t="s">
        <v>43</v>
      </c>
      <c r="D55" s="314">
        <v>7</v>
      </c>
      <c r="E55" s="314">
        <v>61</v>
      </c>
      <c r="F55" s="315" t="s">
        <v>325</v>
      </c>
      <c r="G55" s="316">
        <v>3</v>
      </c>
      <c r="H55" s="299"/>
      <c r="I55" s="317"/>
      <c r="J55" s="317"/>
      <c r="K55" s="318" t="s">
        <v>326</v>
      </c>
      <c r="L55" s="319" t="s">
        <v>327</v>
      </c>
      <c r="M55" s="318" t="s">
        <v>328</v>
      </c>
      <c r="N55" s="320" t="s">
        <v>329</v>
      </c>
      <c r="O55" s="321" t="s">
        <v>330</v>
      </c>
      <c r="P55" s="320" t="s">
        <v>327</v>
      </c>
      <c r="Q55" s="316">
        <v>6</v>
      </c>
    </row>
    <row r="56" spans="1:17" ht="33.75">
      <c r="A56" s="311" t="s">
        <v>331</v>
      </c>
      <c r="B56" s="312" t="s">
        <v>332</v>
      </c>
      <c r="C56" s="322" t="s">
        <v>48</v>
      </c>
      <c r="D56" s="314">
        <v>6</v>
      </c>
      <c r="E56" s="314">
        <v>30</v>
      </c>
      <c r="F56" s="315" t="s">
        <v>325</v>
      </c>
      <c r="G56" s="316">
        <v>2</v>
      </c>
      <c r="H56" s="299"/>
      <c r="I56" s="317"/>
      <c r="J56" s="317"/>
      <c r="K56" s="318">
        <v>8</v>
      </c>
      <c r="L56" s="319" t="s">
        <v>327</v>
      </c>
      <c r="M56" s="318">
        <v>6</v>
      </c>
      <c r="N56" s="320" t="s">
        <v>327</v>
      </c>
      <c r="O56" s="321"/>
      <c r="P56" s="320" t="s">
        <v>322</v>
      </c>
      <c r="Q56" s="316">
        <v>2</v>
      </c>
    </row>
    <row r="57" spans="1:17" ht="22.5">
      <c r="A57" s="311" t="s">
        <v>333</v>
      </c>
      <c r="B57" s="312" t="s">
        <v>334</v>
      </c>
      <c r="C57" s="313" t="s">
        <v>53</v>
      </c>
      <c r="D57" s="314">
        <v>5</v>
      </c>
      <c r="E57" s="314">
        <v>1</v>
      </c>
      <c r="F57" s="315" t="s">
        <v>321</v>
      </c>
      <c r="G57" s="316"/>
      <c r="H57" s="299"/>
      <c r="I57" s="317"/>
      <c r="J57" s="317"/>
      <c r="K57" s="318"/>
      <c r="L57" s="319"/>
      <c r="M57" s="318"/>
      <c r="N57" s="320"/>
      <c r="O57" s="321">
        <v>2</v>
      </c>
      <c r="P57" s="320" t="s">
        <v>322</v>
      </c>
      <c r="Q57" s="316">
        <v>1</v>
      </c>
    </row>
    <row r="58" spans="1:17" ht="22.5">
      <c r="A58" s="311" t="s">
        <v>335</v>
      </c>
      <c r="B58" s="312" t="s">
        <v>336</v>
      </c>
      <c r="C58" s="313" t="s">
        <v>58</v>
      </c>
      <c r="D58" s="314">
        <v>4</v>
      </c>
      <c r="E58" s="314">
        <v>1</v>
      </c>
      <c r="F58" s="315" t="s">
        <v>321</v>
      </c>
      <c r="G58" s="316"/>
      <c r="H58" s="299"/>
      <c r="I58" s="317"/>
      <c r="J58" s="317"/>
      <c r="K58" s="318"/>
      <c r="L58" s="319"/>
      <c r="M58" s="318">
        <v>3</v>
      </c>
      <c r="N58" s="320" t="s">
        <v>322</v>
      </c>
      <c r="O58" s="321"/>
      <c r="P58" s="320" t="s">
        <v>322</v>
      </c>
      <c r="Q58" s="316">
        <v>1</v>
      </c>
    </row>
    <row r="59" spans="1:17" ht="22.5">
      <c r="A59" s="311" t="s">
        <v>337</v>
      </c>
      <c r="B59" s="312" t="s">
        <v>338</v>
      </c>
      <c r="C59" s="313" t="s">
        <v>61</v>
      </c>
      <c r="D59" s="314">
        <v>3</v>
      </c>
      <c r="E59" s="314">
        <v>1</v>
      </c>
      <c r="F59" s="315" t="s">
        <v>321</v>
      </c>
      <c r="G59" s="316"/>
      <c r="H59" s="299"/>
      <c r="I59" s="317"/>
      <c r="J59" s="317"/>
      <c r="K59" s="318"/>
      <c r="L59" s="319"/>
      <c r="M59" s="318"/>
      <c r="N59" s="320"/>
      <c r="O59" s="321">
        <v>4</v>
      </c>
      <c r="P59" s="320" t="s">
        <v>322</v>
      </c>
      <c r="Q59" s="316">
        <v>1</v>
      </c>
    </row>
    <row r="60" spans="1:17" ht="11.25">
      <c r="A60" s="311" t="s">
        <v>339</v>
      </c>
      <c r="B60" s="312" t="s">
        <v>340</v>
      </c>
      <c r="C60" s="313" t="s">
        <v>64</v>
      </c>
      <c r="D60" s="314">
        <v>2</v>
      </c>
      <c r="E60" s="314">
        <v>3</v>
      </c>
      <c r="F60" s="315" t="s">
        <v>321</v>
      </c>
      <c r="G60" s="316"/>
      <c r="H60" s="299"/>
      <c r="I60" s="317"/>
      <c r="J60" s="317"/>
      <c r="K60" s="318"/>
      <c r="L60" s="319"/>
      <c r="M60" s="318"/>
      <c r="N60" s="320" t="s">
        <v>322</v>
      </c>
      <c r="O60" s="321"/>
      <c r="P60" s="320" t="s">
        <v>322</v>
      </c>
      <c r="Q60" s="316"/>
    </row>
    <row r="61" spans="1:17" ht="11.25">
      <c r="A61" s="311" t="s">
        <v>341</v>
      </c>
      <c r="B61" s="312" t="s">
        <v>341</v>
      </c>
      <c r="C61" s="313" t="s">
        <v>68</v>
      </c>
      <c r="D61" s="314">
        <v>1</v>
      </c>
      <c r="E61" s="314">
        <v>2</v>
      </c>
      <c r="F61" s="315" t="s">
        <v>321</v>
      </c>
      <c r="G61" s="316"/>
      <c r="H61" s="299"/>
      <c r="I61" s="317"/>
      <c r="J61" s="317"/>
      <c r="K61" s="318"/>
      <c r="L61" s="319"/>
      <c r="M61" s="318"/>
      <c r="N61" s="320" t="s">
        <v>322</v>
      </c>
      <c r="O61" s="321"/>
      <c r="P61" s="320"/>
      <c r="Q61" s="316"/>
    </row>
    <row r="62" spans="1:17" ht="45.75" thickBot="1">
      <c r="A62" s="323" t="s">
        <v>342</v>
      </c>
      <c r="B62" s="324" t="s">
        <v>343</v>
      </c>
      <c r="C62" s="325" t="s">
        <v>72</v>
      </c>
      <c r="D62" s="326">
        <v>0</v>
      </c>
      <c r="E62" s="326"/>
      <c r="F62" s="327" t="s">
        <v>314</v>
      </c>
      <c r="G62" s="328"/>
      <c r="H62" s="299"/>
      <c r="I62" s="329"/>
      <c r="J62" s="329"/>
      <c r="K62" s="330"/>
      <c r="L62" s="331"/>
      <c r="M62" s="330"/>
      <c r="N62" s="331"/>
      <c r="O62" s="330"/>
      <c r="P62" s="331"/>
      <c r="Q62" s="328"/>
    </row>
    <row r="63" spans="8:17" ht="27.75" customHeight="1" thickBot="1">
      <c r="H63" s="332" t="s">
        <v>312</v>
      </c>
      <c r="I63" s="333"/>
      <c r="J63" s="334"/>
      <c r="K63" s="333">
        <v>3</v>
      </c>
      <c r="L63" s="334"/>
      <c r="M63" s="333">
        <v>4</v>
      </c>
      <c r="N63" s="334"/>
      <c r="O63" s="333">
        <v>5</v>
      </c>
      <c r="P63" s="334"/>
      <c r="Q63" s="165">
        <f>SUM(Q51:Q62)</f>
        <v>12</v>
      </c>
    </row>
    <row r="64" ht="11.25">
      <c r="H64" s="137"/>
    </row>
    <row r="65" spans="11:19" s="137" customFormat="1" ht="11.25">
      <c r="K65" s="134"/>
      <c r="L65" s="134"/>
      <c r="M65" s="134"/>
      <c r="N65" s="134"/>
      <c r="O65" s="134"/>
      <c r="P65" s="134"/>
      <c r="Q65" s="134"/>
      <c r="R65" s="134"/>
      <c r="S65" s="134"/>
    </row>
    <row r="66" spans="11:19" s="137" customFormat="1" ht="11.25"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1:19" s="137" customFormat="1" ht="11.25">
      <c r="K67" s="134"/>
      <c r="L67" s="134"/>
      <c r="M67" s="134"/>
      <c r="N67" s="134"/>
      <c r="O67" s="134"/>
      <c r="P67" s="134"/>
      <c r="Q67" s="134"/>
      <c r="R67" s="134"/>
      <c r="S67" s="134"/>
    </row>
    <row r="68" spans="11:19" s="137" customFormat="1" ht="11.25"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1:19" s="137" customFormat="1" ht="11.25">
      <c r="K69" s="134"/>
      <c r="L69" s="134"/>
      <c r="M69" s="134"/>
      <c r="N69" s="134"/>
      <c r="O69" s="134"/>
      <c r="P69" s="134"/>
      <c r="Q69" s="134"/>
      <c r="R69" s="134"/>
      <c r="S69" s="134"/>
    </row>
    <row r="70" spans="11:19" s="137" customFormat="1" ht="11.25">
      <c r="K70" s="134"/>
      <c r="L70" s="134"/>
      <c r="M70" s="134"/>
      <c r="N70" s="134"/>
      <c r="O70" s="134"/>
      <c r="P70" s="134"/>
      <c r="Q70" s="134"/>
      <c r="R70" s="134"/>
      <c r="S70" s="134"/>
    </row>
    <row r="71" spans="11:19" s="137" customFormat="1" ht="11.25">
      <c r="K71" s="134"/>
      <c r="L71" s="134"/>
      <c r="M71" s="134"/>
      <c r="N71" s="134"/>
      <c r="O71" s="134"/>
      <c r="P71" s="134"/>
      <c r="Q71" s="134"/>
      <c r="R71" s="134"/>
      <c r="S71" s="134"/>
    </row>
    <row r="72" spans="11:19" s="137" customFormat="1" ht="11.25">
      <c r="K72" s="134"/>
      <c r="L72" s="134"/>
      <c r="M72" s="134"/>
      <c r="N72" s="134"/>
      <c r="O72" s="134"/>
      <c r="P72" s="134"/>
      <c r="Q72" s="134"/>
      <c r="R72" s="134"/>
      <c r="S72" s="134"/>
    </row>
    <row r="73" spans="11:19" s="137" customFormat="1" ht="11.25">
      <c r="K73" s="134"/>
      <c r="L73" s="134"/>
      <c r="M73" s="134"/>
      <c r="N73" s="134"/>
      <c r="O73" s="134"/>
      <c r="P73" s="134"/>
      <c r="Q73" s="134"/>
      <c r="R73" s="134"/>
      <c r="S73" s="134"/>
    </row>
    <row r="74" spans="11:19" s="137" customFormat="1" ht="11.25">
      <c r="K74" s="134"/>
      <c r="L74" s="134"/>
      <c r="M74" s="134"/>
      <c r="N74" s="134"/>
      <c r="O74" s="134"/>
      <c r="P74" s="134"/>
      <c r="Q74" s="134"/>
      <c r="R74" s="134"/>
      <c r="S74" s="134"/>
    </row>
    <row r="75" spans="11:19" s="137" customFormat="1" ht="11.25">
      <c r="K75" s="134"/>
      <c r="L75" s="134"/>
      <c r="M75" s="134"/>
      <c r="N75" s="134"/>
      <c r="O75" s="134"/>
      <c r="P75" s="134"/>
      <c r="Q75" s="134"/>
      <c r="R75" s="134"/>
      <c r="S75" s="134"/>
    </row>
    <row r="76" spans="11:19" s="137" customFormat="1" ht="11.25">
      <c r="K76" s="134"/>
      <c r="L76" s="134"/>
      <c r="M76" s="134"/>
      <c r="N76" s="134"/>
      <c r="O76" s="134"/>
      <c r="P76" s="134"/>
      <c r="Q76" s="134"/>
      <c r="R76" s="134"/>
      <c r="S76" s="134"/>
    </row>
    <row r="77" s="149" customFormat="1" ht="11.25"/>
    <row r="78" spans="11:17" ht="11.25">
      <c r="K78" s="210"/>
      <c r="L78" s="210"/>
      <c r="M78" s="210"/>
      <c r="N78" s="210"/>
      <c r="O78" s="210"/>
      <c r="P78" s="210"/>
      <c r="Q78" s="210"/>
    </row>
    <row r="79" spans="11:17" s="137" customFormat="1" ht="11.25">
      <c r="K79" s="134"/>
      <c r="L79" s="134"/>
      <c r="M79" s="134"/>
      <c r="N79" s="134"/>
      <c r="O79" s="134"/>
      <c r="P79" s="134"/>
      <c r="Q79" s="134"/>
    </row>
    <row r="80" spans="11:17" s="137" customFormat="1" ht="11.25">
      <c r="K80" s="134"/>
      <c r="L80" s="134"/>
      <c r="M80" s="134"/>
      <c r="N80" s="134"/>
      <c r="O80" s="134"/>
      <c r="P80" s="134"/>
      <c r="Q80" s="134"/>
    </row>
    <row r="81" spans="11:17" s="137" customFormat="1" ht="11.25">
      <c r="K81" s="134"/>
      <c r="L81" s="134"/>
      <c r="M81" s="134"/>
      <c r="N81" s="134"/>
      <c r="O81" s="134"/>
      <c r="P81" s="134"/>
      <c r="Q81" s="134"/>
    </row>
    <row r="82" spans="11:17" s="137" customFormat="1" ht="11.25">
      <c r="K82" s="134"/>
      <c r="L82" s="134"/>
      <c r="M82" s="134"/>
      <c r="N82" s="134"/>
      <c r="O82" s="134"/>
      <c r="P82" s="134"/>
      <c r="Q82" s="134"/>
    </row>
    <row r="83" spans="11:17" s="137" customFormat="1" ht="11.25">
      <c r="K83" s="134"/>
      <c r="L83" s="134"/>
      <c r="M83" s="134"/>
      <c r="N83" s="134"/>
      <c r="O83" s="134"/>
      <c r="P83" s="134"/>
      <c r="Q83" s="134"/>
    </row>
    <row r="84" spans="11:17" s="137" customFormat="1" ht="11.25">
      <c r="K84" s="134"/>
      <c r="L84" s="134"/>
      <c r="M84" s="134"/>
      <c r="N84" s="134"/>
      <c r="O84" s="134"/>
      <c r="P84" s="134"/>
      <c r="Q84" s="134"/>
    </row>
    <row r="85" spans="11:17" s="137" customFormat="1" ht="11.25">
      <c r="K85" s="134"/>
      <c r="L85" s="134"/>
      <c r="M85" s="134"/>
      <c r="N85" s="134"/>
      <c r="O85" s="134"/>
      <c r="P85" s="134"/>
      <c r="Q85" s="134"/>
    </row>
    <row r="86" spans="11:17" s="137" customFormat="1" ht="11.25">
      <c r="K86" s="134"/>
      <c r="L86" s="134"/>
      <c r="M86" s="134"/>
      <c r="N86" s="134"/>
      <c r="O86" s="134"/>
      <c r="P86" s="134"/>
      <c r="Q86" s="134"/>
    </row>
    <row r="87" spans="11:17" s="137" customFormat="1" ht="11.25">
      <c r="K87" s="134"/>
      <c r="L87" s="134"/>
      <c r="M87" s="134"/>
      <c r="N87" s="134"/>
      <c r="O87" s="134"/>
      <c r="P87" s="134"/>
      <c r="Q87" s="134"/>
    </row>
    <row r="88" spans="11:17" s="137" customFormat="1" ht="11.25">
      <c r="K88" s="134"/>
      <c r="L88" s="134"/>
      <c r="M88" s="134"/>
      <c r="N88" s="134"/>
      <c r="O88" s="134"/>
      <c r="P88" s="134"/>
      <c r="Q88" s="134"/>
    </row>
    <row r="89" spans="11:17" s="137" customFormat="1" ht="11.25">
      <c r="K89" s="134"/>
      <c r="L89" s="134"/>
      <c r="M89" s="134"/>
      <c r="N89" s="134"/>
      <c r="O89" s="134"/>
      <c r="P89" s="134"/>
      <c r="Q89" s="134"/>
    </row>
    <row r="90" spans="11:17" s="137" customFormat="1" ht="11.25">
      <c r="K90" s="134"/>
      <c r="L90" s="134"/>
      <c r="M90" s="134"/>
      <c r="N90" s="134"/>
      <c r="O90" s="134"/>
      <c r="P90" s="134"/>
      <c r="Q90" s="134"/>
    </row>
  </sheetData>
  <sheetProtection/>
  <protectedRanges>
    <protectedRange password="8F2D" sqref="F6 F8" name="Plage1"/>
    <protectedRange password="8F2D" sqref="G6 G8" name="Plage1_1"/>
  </protectedRanges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F34" sqref="F3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8" width="32.57421875" style="45" bestFit="1" customWidth="1"/>
    <col min="9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5" t="s">
        <v>0</v>
      </c>
      <c r="B1" s="11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3"/>
      <c r="B2" s="123"/>
      <c r="C2" s="12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225</v>
      </c>
      <c r="C10" s="11"/>
      <c r="D10" s="11"/>
      <c r="E10" s="20"/>
      <c r="F10" s="21"/>
      <c r="G10" s="113"/>
      <c r="H10" s="126"/>
      <c r="I10" s="12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226</v>
      </c>
      <c r="C11" s="11"/>
      <c r="D11" s="11"/>
      <c r="E11" s="20"/>
      <c r="F11" s="21"/>
      <c r="G11" s="113"/>
      <c r="H11" s="126"/>
      <c r="I11" s="12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13"/>
      <c r="H12" s="126"/>
      <c r="I12" s="12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14"/>
      <c r="H13" s="128"/>
      <c r="I13" s="12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227</v>
      </c>
      <c r="C14" s="11"/>
      <c r="D14" s="11"/>
      <c r="E14" s="20"/>
      <c r="F14" s="16"/>
      <c r="G14" s="112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228</v>
      </c>
      <c r="C15" s="11"/>
      <c r="D15" s="11"/>
      <c r="E15" s="20"/>
      <c r="F15" s="21"/>
      <c r="G15" s="113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229</v>
      </c>
      <c r="C16" s="11"/>
      <c r="D16" s="11"/>
      <c r="E16" s="20"/>
      <c r="F16" s="21"/>
      <c r="G16" s="113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230</v>
      </c>
      <c r="C17" s="11"/>
      <c r="D17" s="11"/>
      <c r="E17" s="20"/>
      <c r="F17" s="21"/>
      <c r="G17" s="113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231</v>
      </c>
      <c r="C18" s="11"/>
      <c r="D18" s="11"/>
      <c r="E18" s="20"/>
      <c r="F18" s="21"/>
      <c r="G18" s="113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14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239</v>
      </c>
      <c r="B23" s="35" t="s">
        <v>240</v>
      </c>
      <c r="C23" s="35" t="s">
        <v>241</v>
      </c>
      <c r="D23" s="35" t="s">
        <v>242</v>
      </c>
      <c r="E23" s="35" t="s">
        <v>242</v>
      </c>
      <c r="F23" s="35">
        <v>13007</v>
      </c>
      <c r="G23" s="34" t="s">
        <v>243</v>
      </c>
      <c r="H23" s="34" t="s">
        <v>244</v>
      </c>
      <c r="I23" s="34">
        <v>0</v>
      </c>
      <c r="J23" s="34" t="s">
        <v>245</v>
      </c>
      <c r="K23" s="36" t="s">
        <v>246</v>
      </c>
      <c r="L23" s="36" t="s">
        <v>247</v>
      </c>
      <c r="M23" s="36" t="s">
        <v>248</v>
      </c>
      <c r="N23" s="36" t="s">
        <v>249</v>
      </c>
      <c r="O23" s="36">
        <v>6.7</v>
      </c>
      <c r="P23" s="36">
        <v>121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>
        <v>914766</v>
      </c>
      <c r="H24" s="41">
        <v>6255995</v>
      </c>
      <c r="K24" s="41" t="s">
        <v>250</v>
      </c>
      <c r="L24" s="41" t="s">
        <v>251</v>
      </c>
      <c r="M24" s="41" t="s">
        <v>252</v>
      </c>
      <c r="N24" s="41" t="s">
        <v>253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115" t="s">
        <v>99</v>
      </c>
      <c r="B25" s="116"/>
      <c r="C25" s="117"/>
      <c r="D25" s="1"/>
      <c r="E25" s="1"/>
      <c r="F25" s="39"/>
      <c r="R25" s="42" t="s">
        <v>100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2" t="s">
        <v>101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2" t="s">
        <v>102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103</v>
      </c>
      <c r="C28" s="14"/>
      <c r="D28" s="14"/>
      <c r="E28" s="49"/>
      <c r="H28" s="46"/>
      <c r="I28" s="46"/>
      <c r="R28" s="50" t="s">
        <v>104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105</v>
      </c>
      <c r="B30" s="11" t="s">
        <v>106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232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108</v>
      </c>
      <c r="B32" s="10" t="s">
        <v>233</v>
      </c>
      <c r="C32" s="11"/>
      <c r="D32" s="11"/>
      <c r="E32" s="54"/>
      <c r="G32" s="115" t="s">
        <v>109</v>
      </c>
      <c r="H32" s="116"/>
      <c r="I32" s="116"/>
      <c r="J32" s="117"/>
      <c r="V32" s="45"/>
      <c r="W32" s="45"/>
    </row>
    <row r="33" spans="1:21" ht="12.75">
      <c r="A33" s="22" t="s">
        <v>110</v>
      </c>
      <c r="B33" s="57" t="s">
        <v>234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235</v>
      </c>
      <c r="J35" s="61"/>
      <c r="U35" s="47"/>
    </row>
    <row r="36" spans="6:21" ht="12.75">
      <c r="F36" s="45"/>
      <c r="G36" s="45"/>
      <c r="H36" s="59" t="s">
        <v>112</v>
      </c>
      <c r="I36" s="60" t="s">
        <v>113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88</v>
      </c>
      <c r="E37" s="31" t="s">
        <v>88</v>
      </c>
      <c r="F37" s="66"/>
      <c r="G37" s="45"/>
      <c r="H37" s="30" t="s">
        <v>88</v>
      </c>
      <c r="I37" s="67" t="s">
        <v>114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8" t="s">
        <v>111</v>
      </c>
      <c r="I38" s="68" t="s">
        <v>112</v>
      </c>
      <c r="R38" s="64"/>
      <c r="S38" s="64"/>
      <c r="T38" s="47"/>
      <c r="U38" s="47"/>
    </row>
    <row r="39" spans="1:21" ht="14.25">
      <c r="A39" s="69" t="s">
        <v>240</v>
      </c>
      <c r="B39" s="69" t="s">
        <v>241</v>
      </c>
      <c r="C39" s="34" t="s">
        <v>242</v>
      </c>
      <c r="D39" s="70">
        <v>41837</v>
      </c>
      <c r="E39" s="36">
        <v>5</v>
      </c>
      <c r="F39" s="71" t="s">
        <v>117</v>
      </c>
      <c r="G39" s="72" t="s">
        <v>11</v>
      </c>
      <c r="H39" s="73" t="s">
        <v>254</v>
      </c>
      <c r="I39" s="74" t="s">
        <v>38</v>
      </c>
      <c r="R39" s="64"/>
      <c r="S39" s="64"/>
      <c r="T39" s="47"/>
      <c r="U39" s="47"/>
    </row>
    <row r="40" spans="1:21" ht="14.25">
      <c r="A40" s="32" t="s">
        <v>236</v>
      </c>
      <c r="B40" s="75"/>
      <c r="C40" s="75"/>
      <c r="D40" s="76"/>
      <c r="E40" s="75"/>
      <c r="F40" s="71" t="s">
        <v>118</v>
      </c>
      <c r="G40" s="72" t="s">
        <v>19</v>
      </c>
      <c r="H40" s="73" t="s">
        <v>254</v>
      </c>
      <c r="I40" s="74">
        <v>0</v>
      </c>
      <c r="R40" s="64"/>
      <c r="S40" s="64"/>
      <c r="T40" s="47"/>
      <c r="U40" s="47"/>
    </row>
    <row r="41" spans="1:21" ht="14.25">
      <c r="A41" s="118" t="s">
        <v>255</v>
      </c>
      <c r="B41" s="119"/>
      <c r="C41" s="119"/>
      <c r="D41" s="119"/>
      <c r="E41" s="120"/>
      <c r="F41" s="71" t="s">
        <v>119</v>
      </c>
      <c r="G41" s="72" t="s">
        <v>28</v>
      </c>
      <c r="H41" s="73" t="s">
        <v>254</v>
      </c>
      <c r="I41" s="74" t="s">
        <v>38</v>
      </c>
      <c r="R41" s="64"/>
      <c r="S41" s="64"/>
      <c r="T41" s="47"/>
      <c r="U41" s="47"/>
    </row>
    <row r="42" spans="1:21" ht="14.25">
      <c r="A42" s="75"/>
      <c r="B42" s="75"/>
      <c r="C42" s="75"/>
      <c r="D42" s="76"/>
      <c r="E42" s="75"/>
      <c r="F42" s="71" t="s">
        <v>120</v>
      </c>
      <c r="G42" s="72" t="s">
        <v>36</v>
      </c>
      <c r="H42" s="73">
        <v>1</v>
      </c>
      <c r="I42" s="74" t="s">
        <v>22</v>
      </c>
      <c r="R42" s="64"/>
      <c r="S42" s="64"/>
      <c r="T42" s="47"/>
      <c r="U42" s="47"/>
    </row>
    <row r="43" spans="1:21" ht="14.25">
      <c r="A43" s="75"/>
      <c r="B43" s="75"/>
      <c r="C43" s="75"/>
      <c r="D43" s="76"/>
      <c r="E43" s="75"/>
      <c r="F43" s="71" t="s">
        <v>121</v>
      </c>
      <c r="G43" s="72" t="s">
        <v>43</v>
      </c>
      <c r="H43" s="73">
        <v>61</v>
      </c>
      <c r="I43" s="74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5"/>
      <c r="B44" s="75"/>
      <c r="C44" s="75"/>
      <c r="D44" s="76"/>
      <c r="E44" s="75"/>
      <c r="F44" s="71" t="s">
        <v>122</v>
      </c>
      <c r="G44" s="72" t="s">
        <v>48</v>
      </c>
      <c r="H44" s="73">
        <v>30</v>
      </c>
      <c r="I44" s="74" t="s">
        <v>14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5"/>
      <c r="B45" s="75"/>
      <c r="C45" s="75"/>
      <c r="D45" s="76"/>
      <c r="E45" s="75"/>
      <c r="F45" s="71" t="s">
        <v>123</v>
      </c>
      <c r="G45" s="72" t="s">
        <v>53</v>
      </c>
      <c r="H45" s="73">
        <v>1</v>
      </c>
      <c r="I45" s="74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5"/>
      <c r="B46" s="75"/>
      <c r="C46" s="75"/>
      <c r="D46" s="76"/>
      <c r="E46" s="75"/>
      <c r="F46" s="71" t="s">
        <v>124</v>
      </c>
      <c r="G46" s="72" t="s">
        <v>58</v>
      </c>
      <c r="H46" s="73">
        <v>1</v>
      </c>
      <c r="I46" s="74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1" t="s">
        <v>125</v>
      </c>
      <c r="G47" s="72" t="s">
        <v>61</v>
      </c>
      <c r="H47" s="73">
        <v>1</v>
      </c>
      <c r="I47" s="74" t="s">
        <v>22</v>
      </c>
    </row>
    <row r="48" spans="1:19" s="2" customFormat="1" ht="14.25">
      <c r="A48" s="75"/>
      <c r="B48" s="75"/>
      <c r="C48" s="75"/>
      <c r="D48" s="76"/>
      <c r="E48" s="75"/>
      <c r="F48" s="71" t="s">
        <v>126</v>
      </c>
      <c r="G48" s="72" t="s">
        <v>64</v>
      </c>
      <c r="H48" s="73">
        <v>3</v>
      </c>
      <c r="I48" s="74" t="s">
        <v>22</v>
      </c>
      <c r="O48" s="45"/>
      <c r="P48" s="45"/>
      <c r="Q48" s="45"/>
      <c r="R48" s="64"/>
      <c r="S48" s="64"/>
    </row>
    <row r="49" spans="1:19" s="2" customFormat="1" ht="14.25">
      <c r="A49" s="75"/>
      <c r="B49" s="75"/>
      <c r="C49" s="75"/>
      <c r="D49" s="76"/>
      <c r="E49" s="75"/>
      <c r="F49" s="71" t="s">
        <v>127</v>
      </c>
      <c r="G49" s="72" t="s">
        <v>68</v>
      </c>
      <c r="H49" s="73">
        <v>2</v>
      </c>
      <c r="I49" s="74" t="s">
        <v>22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5"/>
      <c r="B50" s="75"/>
      <c r="C50" s="75"/>
      <c r="D50" s="76"/>
      <c r="E50" s="75"/>
      <c r="F50" s="71" t="s">
        <v>128</v>
      </c>
      <c r="G50" s="72" t="s">
        <v>72</v>
      </c>
      <c r="H50" s="73" t="s">
        <v>254</v>
      </c>
      <c r="I50" s="74" t="s">
        <v>38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5" t="s">
        <v>130</v>
      </c>
      <c r="B52" s="116"/>
      <c r="C52" s="116"/>
      <c r="D52" s="116"/>
      <c r="E52" s="117"/>
      <c r="F52" s="39"/>
      <c r="G52" s="79"/>
      <c r="T52" s="64"/>
      <c r="U52" s="64"/>
    </row>
    <row r="53" spans="7:21" ht="12.75">
      <c r="G53" s="80"/>
      <c r="T53" s="64"/>
      <c r="U53" s="64"/>
    </row>
    <row r="54" spans="1:21" ht="12.75">
      <c r="A54" s="10" t="s">
        <v>15</v>
      </c>
      <c r="B54" s="48"/>
      <c r="C54" s="48"/>
      <c r="D54" s="48"/>
      <c r="E54" s="81"/>
      <c r="F54" s="82"/>
      <c r="G54" s="80"/>
      <c r="T54" s="64"/>
      <c r="U54" s="64"/>
    </row>
    <row r="55" spans="1:21" ht="12.75">
      <c r="A55" s="13" t="s">
        <v>115</v>
      </c>
      <c r="B55" s="14" t="s">
        <v>237</v>
      </c>
      <c r="C55" s="14"/>
      <c r="D55" s="14"/>
      <c r="E55" s="14"/>
      <c r="F55" s="49"/>
      <c r="G55" s="8"/>
      <c r="J55" s="83"/>
      <c r="T55" s="64"/>
      <c r="U55" s="64"/>
    </row>
    <row r="56" spans="1:21" ht="12.75">
      <c r="A56" s="19" t="s">
        <v>131</v>
      </c>
      <c r="B56" s="11" t="s">
        <v>237</v>
      </c>
      <c r="C56" s="11"/>
      <c r="D56" s="11"/>
      <c r="E56" s="11"/>
      <c r="F56" s="54"/>
      <c r="G56" s="8"/>
      <c r="H56" s="10" t="s">
        <v>15</v>
      </c>
      <c r="J56" s="83"/>
      <c r="T56" s="64"/>
      <c r="U56" s="64"/>
    </row>
    <row r="57" spans="1:21" ht="12.75">
      <c r="A57" s="19" t="s">
        <v>132</v>
      </c>
      <c r="B57" s="11" t="s">
        <v>238</v>
      </c>
      <c r="C57" s="11"/>
      <c r="D57" s="11"/>
      <c r="E57" s="11"/>
      <c r="F57" s="54"/>
      <c r="G57" s="8"/>
      <c r="H57" s="84" t="s">
        <v>133</v>
      </c>
      <c r="I57" s="84" t="s">
        <v>116</v>
      </c>
      <c r="J57" s="84" t="s">
        <v>134</v>
      </c>
      <c r="T57" s="64"/>
      <c r="U57" s="64"/>
    </row>
    <row r="58" spans="1:21" ht="12.75">
      <c r="A58" s="19" t="s">
        <v>135</v>
      </c>
      <c r="B58" s="11" t="s">
        <v>136</v>
      </c>
      <c r="C58" s="11"/>
      <c r="D58" s="11"/>
      <c r="E58" s="11"/>
      <c r="F58" s="54"/>
      <c r="G58" s="8"/>
      <c r="H58" s="85" t="s">
        <v>137</v>
      </c>
      <c r="I58" s="85" t="s">
        <v>37</v>
      </c>
      <c r="J58" s="85" t="s">
        <v>138</v>
      </c>
      <c r="T58" s="64"/>
      <c r="U58" s="64"/>
    </row>
    <row r="59" spans="1:21" ht="12.75">
      <c r="A59" s="19" t="s">
        <v>139</v>
      </c>
      <c r="B59" s="11" t="s">
        <v>140</v>
      </c>
      <c r="C59" s="11"/>
      <c r="D59" s="11"/>
      <c r="E59" s="11"/>
      <c r="F59" s="54"/>
      <c r="G59" s="8"/>
      <c r="H59" s="86" t="s">
        <v>141</v>
      </c>
      <c r="I59" s="86" t="s">
        <v>12</v>
      </c>
      <c r="J59" s="86" t="s">
        <v>142</v>
      </c>
      <c r="T59" s="64"/>
      <c r="U59" s="64"/>
    </row>
    <row r="60" spans="1:21" ht="12.75">
      <c r="A60" s="19" t="s">
        <v>143</v>
      </c>
      <c r="B60" s="11" t="s">
        <v>144</v>
      </c>
      <c r="C60" s="11"/>
      <c r="D60" s="11"/>
      <c r="E60" s="11"/>
      <c r="F60" s="54"/>
      <c r="G60" s="8"/>
      <c r="H60" s="86" t="s">
        <v>145</v>
      </c>
      <c r="I60" s="86" t="s">
        <v>20</v>
      </c>
      <c r="J60" s="86" t="s">
        <v>146</v>
      </c>
      <c r="P60" s="46"/>
      <c r="Q60" s="46"/>
      <c r="R60" s="46"/>
      <c r="S60" s="46"/>
      <c r="T60" s="46"/>
      <c r="U60" s="46"/>
    </row>
    <row r="61" spans="1:21" ht="12.75">
      <c r="A61" s="19" t="s">
        <v>147</v>
      </c>
      <c r="B61" s="11" t="s">
        <v>148</v>
      </c>
      <c r="C61" s="11"/>
      <c r="D61" s="11"/>
      <c r="E61" s="11"/>
      <c r="F61" s="54"/>
      <c r="G61" s="87"/>
      <c r="H61" s="88" t="s">
        <v>149</v>
      </c>
      <c r="I61" s="88" t="s">
        <v>29</v>
      </c>
      <c r="J61" s="88" t="s">
        <v>150</v>
      </c>
      <c r="O61" s="46"/>
      <c r="T61" s="64"/>
      <c r="U61" s="64"/>
    </row>
    <row r="62" spans="1:21" ht="12.75">
      <c r="A62" s="22" t="s">
        <v>151</v>
      </c>
      <c r="B62" s="23" t="s">
        <v>152</v>
      </c>
      <c r="C62" s="89"/>
      <c r="D62" s="89"/>
      <c r="E62" s="23"/>
      <c r="F62" s="58"/>
      <c r="G62" s="87"/>
      <c r="H62" s="46"/>
      <c r="T62" s="64"/>
      <c r="U62" s="64"/>
    </row>
    <row r="63" spans="5:22" ht="12.75">
      <c r="E63" s="90"/>
      <c r="F63" s="45"/>
      <c r="H63" s="46"/>
      <c r="T63" s="64"/>
      <c r="U63" s="64"/>
      <c r="V63" s="46"/>
    </row>
    <row r="64" spans="3:22" s="46" customFormat="1" ht="12.75">
      <c r="C64" s="66"/>
      <c r="D64" s="30" t="s">
        <v>88</v>
      </c>
      <c r="E64" s="30" t="s">
        <v>88</v>
      </c>
      <c r="F64" s="30" t="s">
        <v>88</v>
      </c>
      <c r="G64" s="67" t="s">
        <v>114</v>
      </c>
      <c r="H64" s="67" t="s">
        <v>114</v>
      </c>
      <c r="I64" s="67" t="s">
        <v>114</v>
      </c>
      <c r="J64" s="67" t="s">
        <v>114</v>
      </c>
      <c r="K64" s="67" t="s">
        <v>114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107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4"/>
      <c r="U65" s="64"/>
    </row>
    <row r="66" spans="1:21" ht="14.25">
      <c r="A66" s="92" t="s">
        <v>240</v>
      </c>
      <c r="B66" s="93">
        <v>41837</v>
      </c>
      <c r="C66" s="94" t="s">
        <v>155</v>
      </c>
      <c r="D66" s="110" t="s">
        <v>36</v>
      </c>
      <c r="E66" s="110" t="s">
        <v>37</v>
      </c>
      <c r="F66" s="110" t="s">
        <v>256</v>
      </c>
      <c r="G66" s="95">
        <v>10</v>
      </c>
      <c r="H66" s="110">
        <v>1</v>
      </c>
      <c r="I66" s="96" t="s">
        <v>257</v>
      </c>
      <c r="J66" s="96" t="s">
        <v>258</v>
      </c>
      <c r="K66" s="110" t="s">
        <v>257</v>
      </c>
      <c r="T66" s="64"/>
      <c r="U66" s="64"/>
    </row>
    <row r="67" spans="1:21" ht="14.25">
      <c r="A67" s="97" t="s">
        <v>240</v>
      </c>
      <c r="B67" s="98">
        <v>41837</v>
      </c>
      <c r="C67" s="94" t="s">
        <v>156</v>
      </c>
      <c r="D67" s="111" t="s">
        <v>53</v>
      </c>
      <c r="E67" s="111" t="s">
        <v>37</v>
      </c>
      <c r="F67" s="111" t="s">
        <v>256</v>
      </c>
      <c r="G67" s="99">
        <v>35</v>
      </c>
      <c r="H67" s="111">
        <v>2</v>
      </c>
      <c r="I67" s="100" t="s">
        <v>257</v>
      </c>
      <c r="J67" s="100" t="s">
        <v>258</v>
      </c>
      <c r="K67" s="111" t="s">
        <v>257</v>
      </c>
      <c r="T67" s="64"/>
      <c r="U67" s="64"/>
    </row>
    <row r="68" spans="1:21" ht="14.25">
      <c r="A68" s="97" t="s">
        <v>240</v>
      </c>
      <c r="B68" s="98">
        <v>41837</v>
      </c>
      <c r="C68" s="94" t="s">
        <v>157</v>
      </c>
      <c r="D68" s="111" t="s">
        <v>58</v>
      </c>
      <c r="E68" s="111" t="s">
        <v>12</v>
      </c>
      <c r="F68" s="111" t="s">
        <v>256</v>
      </c>
      <c r="G68" s="99">
        <v>5</v>
      </c>
      <c r="H68" s="111">
        <v>0</v>
      </c>
      <c r="I68" s="100" t="s">
        <v>257</v>
      </c>
      <c r="J68" s="100" t="s">
        <v>258</v>
      </c>
      <c r="K68" s="111" t="s">
        <v>257</v>
      </c>
      <c r="T68" s="64"/>
      <c r="U68" s="64"/>
    </row>
    <row r="69" spans="1:21" ht="14.25">
      <c r="A69" s="97" t="s">
        <v>240</v>
      </c>
      <c r="B69" s="98">
        <v>41837</v>
      </c>
      <c r="C69" s="94" t="s">
        <v>158</v>
      </c>
      <c r="D69" s="111" t="s">
        <v>61</v>
      </c>
      <c r="E69" s="111" t="s">
        <v>37</v>
      </c>
      <c r="F69" s="111" t="s">
        <v>256</v>
      </c>
      <c r="G69" s="99">
        <v>5</v>
      </c>
      <c r="H69" s="111">
        <v>4</v>
      </c>
      <c r="I69" s="100" t="s">
        <v>257</v>
      </c>
      <c r="J69" s="100" t="s">
        <v>258</v>
      </c>
      <c r="K69" s="111" t="s">
        <v>257</v>
      </c>
      <c r="T69" s="64"/>
      <c r="U69" s="64"/>
    </row>
    <row r="70" spans="1:21" ht="14.25">
      <c r="A70" s="97" t="s">
        <v>240</v>
      </c>
      <c r="B70" s="98">
        <v>41837</v>
      </c>
      <c r="C70" s="94" t="s">
        <v>159</v>
      </c>
      <c r="D70" s="111" t="s">
        <v>43</v>
      </c>
      <c r="E70" s="111" t="s">
        <v>12</v>
      </c>
      <c r="F70" s="111" t="s">
        <v>259</v>
      </c>
      <c r="G70" s="99">
        <v>25</v>
      </c>
      <c r="H70" s="111">
        <v>3</v>
      </c>
      <c r="I70" s="100" t="s">
        <v>257</v>
      </c>
      <c r="J70" s="100" t="s">
        <v>258</v>
      </c>
      <c r="K70" s="111" t="s">
        <v>257</v>
      </c>
      <c r="T70" s="64"/>
      <c r="U70" s="64"/>
    </row>
    <row r="71" spans="1:21" ht="14.25">
      <c r="A71" s="97" t="s">
        <v>240</v>
      </c>
      <c r="B71" s="98">
        <v>41837</v>
      </c>
      <c r="C71" s="94" t="s">
        <v>160</v>
      </c>
      <c r="D71" s="111" t="s">
        <v>48</v>
      </c>
      <c r="E71" s="111" t="s">
        <v>12</v>
      </c>
      <c r="F71" s="111" t="s">
        <v>259</v>
      </c>
      <c r="G71" s="99">
        <v>30</v>
      </c>
      <c r="H71" s="111">
        <v>2</v>
      </c>
      <c r="I71" s="100" t="s">
        <v>257</v>
      </c>
      <c r="J71" s="100" t="s">
        <v>258</v>
      </c>
      <c r="K71" s="111" t="s">
        <v>257</v>
      </c>
      <c r="T71" s="64"/>
      <c r="U71" s="64"/>
    </row>
    <row r="72" spans="1:21" ht="14.25">
      <c r="A72" s="97" t="s">
        <v>240</v>
      </c>
      <c r="B72" s="98">
        <v>41837</v>
      </c>
      <c r="C72" s="94" t="s">
        <v>161</v>
      </c>
      <c r="D72" s="111" t="s">
        <v>43</v>
      </c>
      <c r="E72" s="111" t="s">
        <v>20</v>
      </c>
      <c r="F72" s="111" t="s">
        <v>259</v>
      </c>
      <c r="G72" s="99">
        <v>20</v>
      </c>
      <c r="H72" s="111">
        <v>1</v>
      </c>
      <c r="I72" s="100" t="s">
        <v>257</v>
      </c>
      <c r="J72" s="100" t="s">
        <v>258</v>
      </c>
      <c r="K72" s="111" t="s">
        <v>257</v>
      </c>
      <c r="T72" s="64"/>
      <c r="U72" s="64"/>
    </row>
    <row r="73" spans="1:21" ht="14.25">
      <c r="A73" s="97" t="s">
        <v>240</v>
      </c>
      <c r="B73" s="98">
        <v>41837</v>
      </c>
      <c r="C73" s="94" t="s">
        <v>162</v>
      </c>
      <c r="D73" s="111" t="s">
        <v>48</v>
      </c>
      <c r="E73" s="111" t="s">
        <v>20</v>
      </c>
      <c r="F73" s="111" t="s">
        <v>259</v>
      </c>
      <c r="G73" s="99">
        <v>20</v>
      </c>
      <c r="H73" s="111">
        <v>1</v>
      </c>
      <c r="I73" s="100" t="s">
        <v>257</v>
      </c>
      <c r="J73" s="100" t="s">
        <v>258</v>
      </c>
      <c r="K73" s="111" t="s">
        <v>257</v>
      </c>
      <c r="T73" s="64"/>
      <c r="U73" s="64"/>
    </row>
    <row r="74" spans="1:21" ht="14.25">
      <c r="A74" s="97" t="s">
        <v>240</v>
      </c>
      <c r="B74" s="98">
        <v>41837</v>
      </c>
      <c r="C74" s="94" t="s">
        <v>163</v>
      </c>
      <c r="D74" s="111" t="s">
        <v>43</v>
      </c>
      <c r="E74" s="111" t="s">
        <v>37</v>
      </c>
      <c r="F74" s="111" t="s">
        <v>260</v>
      </c>
      <c r="G74" s="99">
        <v>15</v>
      </c>
      <c r="H74" s="111">
        <v>3</v>
      </c>
      <c r="I74" s="100" t="s">
        <v>257</v>
      </c>
      <c r="J74" s="100" t="s">
        <v>258</v>
      </c>
      <c r="K74" s="111" t="s">
        <v>257</v>
      </c>
      <c r="T74" s="64"/>
      <c r="U74" s="64"/>
    </row>
    <row r="75" spans="1:21" ht="14.25">
      <c r="A75" s="97" t="s">
        <v>240</v>
      </c>
      <c r="B75" s="98">
        <v>41837</v>
      </c>
      <c r="C75" s="94" t="s">
        <v>164</v>
      </c>
      <c r="D75" s="111" t="s">
        <v>43</v>
      </c>
      <c r="E75" s="111" t="s">
        <v>12</v>
      </c>
      <c r="F75" s="111" t="s">
        <v>260</v>
      </c>
      <c r="G75" s="99">
        <v>20</v>
      </c>
      <c r="H75" s="111">
        <v>2</v>
      </c>
      <c r="I75" s="100" t="s">
        <v>257</v>
      </c>
      <c r="J75" s="100" t="s">
        <v>258</v>
      </c>
      <c r="K75" s="111" t="s">
        <v>257</v>
      </c>
      <c r="T75" s="64"/>
      <c r="U75" s="64"/>
    </row>
    <row r="76" spans="1:21" ht="14.25">
      <c r="A76" s="97" t="s">
        <v>240</v>
      </c>
      <c r="B76" s="98">
        <v>41837</v>
      </c>
      <c r="C76" s="94" t="s">
        <v>165</v>
      </c>
      <c r="D76" s="111" t="s">
        <v>43</v>
      </c>
      <c r="E76" s="111" t="s">
        <v>20</v>
      </c>
      <c r="F76" s="111" t="s">
        <v>260</v>
      </c>
      <c r="G76" s="99">
        <v>40</v>
      </c>
      <c r="H76" s="111">
        <v>2</v>
      </c>
      <c r="I76" s="100" t="s">
        <v>257</v>
      </c>
      <c r="J76" s="100" t="s">
        <v>258</v>
      </c>
      <c r="K76" s="111" t="s">
        <v>257</v>
      </c>
      <c r="T76" s="64"/>
      <c r="U76" s="64"/>
    </row>
    <row r="77" spans="1:21" ht="14.25">
      <c r="A77" s="97" t="s">
        <v>240</v>
      </c>
      <c r="B77" s="98">
        <v>41837</v>
      </c>
      <c r="C77" s="94" t="s">
        <v>166</v>
      </c>
      <c r="D77" s="111" t="s">
        <v>43</v>
      </c>
      <c r="E77" s="111" t="s">
        <v>37</v>
      </c>
      <c r="F77" s="111" t="s">
        <v>260</v>
      </c>
      <c r="G77" s="99">
        <v>5</v>
      </c>
      <c r="H77" s="111">
        <v>3</v>
      </c>
      <c r="I77" s="100" t="s">
        <v>257</v>
      </c>
      <c r="J77" s="100" t="s">
        <v>258</v>
      </c>
      <c r="K77" s="111" t="s">
        <v>257</v>
      </c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5" t="s">
        <v>167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168</v>
      </c>
      <c r="B82" s="14" t="s">
        <v>169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170</v>
      </c>
      <c r="B83" s="10" t="s">
        <v>171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132</v>
      </c>
      <c r="B84" s="23" t="s">
        <v>172</v>
      </c>
      <c r="C84" s="89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114</v>
      </c>
      <c r="D86" s="30" t="s">
        <v>88</v>
      </c>
      <c r="E86" s="121" t="s">
        <v>173</v>
      </c>
      <c r="F86" s="121"/>
      <c r="G86" s="121"/>
      <c r="H86" s="122" t="s">
        <v>174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4"/>
      <c r="U86" s="64"/>
    </row>
    <row r="87" spans="1:21" ht="12.75">
      <c r="A87" s="32" t="s">
        <v>32</v>
      </c>
      <c r="B87" s="32" t="s">
        <v>107</v>
      </c>
      <c r="C87" s="32" t="s">
        <v>168</v>
      </c>
      <c r="D87" s="103" t="s">
        <v>170</v>
      </c>
      <c r="E87" s="32" t="s">
        <v>175</v>
      </c>
      <c r="F87" s="32" t="s">
        <v>176</v>
      </c>
      <c r="G87" s="32" t="s">
        <v>177</v>
      </c>
      <c r="H87" s="104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4"/>
      <c r="U87" s="64"/>
    </row>
    <row r="88" spans="1:21" ht="14.25">
      <c r="A88" s="69" t="s">
        <v>240</v>
      </c>
      <c r="B88" s="105">
        <v>41837</v>
      </c>
      <c r="C88" s="106" t="s">
        <v>190</v>
      </c>
      <c r="D88" s="107">
        <v>68</v>
      </c>
      <c r="E88" s="107"/>
      <c r="F88" s="107">
        <v>2</v>
      </c>
      <c r="G88" s="107">
        <v>2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64"/>
      <c r="U88" s="64"/>
    </row>
    <row r="89" spans="1:21" ht="14.25">
      <c r="A89" s="97" t="s">
        <v>240</v>
      </c>
      <c r="B89" s="98">
        <v>41837</v>
      </c>
      <c r="C89" s="106" t="s">
        <v>191</v>
      </c>
      <c r="D89" s="107">
        <v>69</v>
      </c>
      <c r="E89" s="107"/>
      <c r="F89" s="107">
        <v>1</v>
      </c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64"/>
      <c r="U89" s="64"/>
    </row>
    <row r="90" spans="1:21" ht="14.25">
      <c r="A90" s="97" t="s">
        <v>240</v>
      </c>
      <c r="B90" s="98">
        <v>41837</v>
      </c>
      <c r="C90" s="106" t="s">
        <v>192</v>
      </c>
      <c r="D90" s="107">
        <v>212</v>
      </c>
      <c r="E90" s="107"/>
      <c r="F90" s="107">
        <v>5</v>
      </c>
      <c r="G90" s="107">
        <v>4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64"/>
      <c r="U90" s="64"/>
    </row>
    <row r="91" spans="1:21" ht="14.25">
      <c r="A91" s="97" t="s">
        <v>240</v>
      </c>
      <c r="B91" s="98">
        <v>41837</v>
      </c>
      <c r="C91" s="106" t="s">
        <v>193</v>
      </c>
      <c r="D91" s="107">
        <v>193</v>
      </c>
      <c r="E91" s="107">
        <v>9</v>
      </c>
      <c r="F91" s="107">
        <v>9</v>
      </c>
      <c r="G91" s="107">
        <v>2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64"/>
      <c r="U91" s="64"/>
    </row>
    <row r="92" spans="1:21" ht="14.25">
      <c r="A92" s="97" t="s">
        <v>240</v>
      </c>
      <c r="B92" s="98">
        <v>41837</v>
      </c>
      <c r="C92" s="106" t="s">
        <v>194</v>
      </c>
      <c r="D92" s="107">
        <v>200</v>
      </c>
      <c r="E92" s="107">
        <v>28</v>
      </c>
      <c r="F92" s="107">
        <v>224</v>
      </c>
      <c r="G92" s="107">
        <v>102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64"/>
      <c r="U92" s="64"/>
    </row>
    <row r="93" spans="1:21" ht="14.25">
      <c r="A93" s="97" t="s">
        <v>240</v>
      </c>
      <c r="B93" s="98">
        <v>41837</v>
      </c>
      <c r="C93" s="106" t="s">
        <v>195</v>
      </c>
      <c r="D93" s="107">
        <v>241</v>
      </c>
      <c r="E93" s="107"/>
      <c r="F93" s="107">
        <v>1</v>
      </c>
      <c r="G93" s="107">
        <v>2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64"/>
      <c r="U93" s="64"/>
    </row>
    <row r="94" spans="1:21" ht="14.25">
      <c r="A94" s="97" t="s">
        <v>240</v>
      </c>
      <c r="B94" s="98">
        <v>41837</v>
      </c>
      <c r="C94" s="106" t="s">
        <v>196</v>
      </c>
      <c r="D94" s="107">
        <v>183</v>
      </c>
      <c r="E94" s="107">
        <v>1</v>
      </c>
      <c r="F94" s="107">
        <v>3</v>
      </c>
      <c r="G94" s="107">
        <v>62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64"/>
      <c r="U94" s="64"/>
    </row>
    <row r="95" spans="1:21" ht="14.25">
      <c r="A95" s="97" t="s">
        <v>240</v>
      </c>
      <c r="B95" s="98">
        <v>41837</v>
      </c>
      <c r="C95" s="106" t="s">
        <v>197</v>
      </c>
      <c r="D95" s="107">
        <v>363</v>
      </c>
      <c r="E95" s="107"/>
      <c r="F95" s="107">
        <v>16</v>
      </c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64"/>
      <c r="U95" s="64"/>
    </row>
    <row r="96" spans="1:21" ht="14.25">
      <c r="A96" s="97" t="s">
        <v>240</v>
      </c>
      <c r="B96" s="98">
        <v>41837</v>
      </c>
      <c r="C96" s="106" t="s">
        <v>198</v>
      </c>
      <c r="D96" s="107">
        <v>9794</v>
      </c>
      <c r="E96" s="107">
        <v>288</v>
      </c>
      <c r="F96" s="107">
        <v>384</v>
      </c>
      <c r="G96" s="107">
        <v>152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64"/>
      <c r="U96" s="64"/>
    </row>
    <row r="97" spans="1:21" ht="14.25">
      <c r="A97" s="97" t="s">
        <v>240</v>
      </c>
      <c r="B97" s="98">
        <v>41837</v>
      </c>
      <c r="C97" s="106" t="s">
        <v>199</v>
      </c>
      <c r="D97" s="107">
        <v>450</v>
      </c>
      <c r="E97" s="107"/>
      <c r="F97" s="107"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64"/>
      <c r="U97" s="64"/>
    </row>
    <row r="98" spans="1:21" ht="14.25">
      <c r="A98" s="97" t="s">
        <v>240</v>
      </c>
      <c r="B98" s="98">
        <v>41837</v>
      </c>
      <c r="C98" s="106" t="s">
        <v>200</v>
      </c>
      <c r="D98" s="107">
        <v>491</v>
      </c>
      <c r="E98" s="107">
        <v>1</v>
      </c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64"/>
      <c r="U98" s="64"/>
    </row>
    <row r="99" spans="1:21" ht="14.25">
      <c r="A99" s="97" t="s">
        <v>240</v>
      </c>
      <c r="B99" s="98">
        <v>41837</v>
      </c>
      <c r="C99" s="106" t="s">
        <v>201</v>
      </c>
      <c r="D99" s="107">
        <v>2395</v>
      </c>
      <c r="E99" s="107"/>
      <c r="F99" s="107">
        <v>1</v>
      </c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64"/>
      <c r="U99" s="64"/>
    </row>
    <row r="100" spans="1:21" ht="14.25">
      <c r="A100" s="97" t="s">
        <v>240</v>
      </c>
      <c r="B100" s="98">
        <v>41837</v>
      </c>
      <c r="C100" s="106" t="s">
        <v>202</v>
      </c>
      <c r="D100" s="107">
        <v>623</v>
      </c>
      <c r="E100" s="107"/>
      <c r="F100" s="107">
        <v>4</v>
      </c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64"/>
      <c r="U100" s="64"/>
    </row>
    <row r="101" spans="1:21" ht="14.25">
      <c r="A101" s="97" t="s">
        <v>240</v>
      </c>
      <c r="B101" s="98">
        <v>41837</v>
      </c>
      <c r="C101" s="106" t="s">
        <v>203</v>
      </c>
      <c r="D101" s="107">
        <v>622</v>
      </c>
      <c r="E101" s="107"/>
      <c r="F101" s="107">
        <v>1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64"/>
      <c r="U101" s="64"/>
    </row>
    <row r="102" spans="1:21" ht="14.25">
      <c r="A102" s="97" t="s">
        <v>240</v>
      </c>
      <c r="B102" s="98">
        <v>41837</v>
      </c>
      <c r="C102" s="106" t="s">
        <v>204</v>
      </c>
      <c r="D102" s="107">
        <v>625</v>
      </c>
      <c r="E102" s="107"/>
      <c r="F102" s="107">
        <v>1</v>
      </c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64"/>
      <c r="U102" s="64"/>
    </row>
    <row r="103" spans="1:21" ht="14.25">
      <c r="A103" s="97" t="s">
        <v>240</v>
      </c>
      <c r="B103" s="98">
        <v>41837</v>
      </c>
      <c r="C103" s="106" t="s">
        <v>205</v>
      </c>
      <c r="D103" s="107">
        <v>847</v>
      </c>
      <c r="E103" s="107">
        <v>1</v>
      </c>
      <c r="F103" s="107">
        <v>4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64"/>
      <c r="U103" s="64"/>
    </row>
    <row r="104" spans="1:21" ht="14.25">
      <c r="A104" s="97" t="s">
        <v>240</v>
      </c>
      <c r="B104" s="98">
        <v>41837</v>
      </c>
      <c r="C104" s="106" t="s">
        <v>206</v>
      </c>
      <c r="D104" s="107">
        <v>838</v>
      </c>
      <c r="E104" s="107">
        <v>1</v>
      </c>
      <c r="F104" s="107"/>
      <c r="G104" s="107">
        <v>1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64"/>
      <c r="U104" s="64"/>
    </row>
    <row r="105" spans="1:21" ht="14.25">
      <c r="A105" s="97" t="s">
        <v>240</v>
      </c>
      <c r="B105" s="98">
        <v>41837</v>
      </c>
      <c r="C105" s="106" t="s">
        <v>207</v>
      </c>
      <c r="D105" s="107">
        <v>807</v>
      </c>
      <c r="E105" s="107">
        <v>2944</v>
      </c>
      <c r="F105" s="107">
        <v>2688</v>
      </c>
      <c r="G105" s="107">
        <v>4160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64"/>
      <c r="U105" s="64"/>
    </row>
    <row r="106" spans="1:21" ht="14.25">
      <c r="A106" s="97" t="s">
        <v>240</v>
      </c>
      <c r="B106" s="98">
        <v>41837</v>
      </c>
      <c r="C106" s="106" t="s">
        <v>208</v>
      </c>
      <c r="D106" s="107">
        <v>831</v>
      </c>
      <c r="E106" s="107">
        <v>720</v>
      </c>
      <c r="F106" s="107">
        <v>68</v>
      </c>
      <c r="G106" s="107">
        <v>128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64"/>
      <c r="U106" s="64"/>
    </row>
    <row r="107" spans="1:21" ht="14.25">
      <c r="A107" s="97" t="s">
        <v>240</v>
      </c>
      <c r="B107" s="98">
        <v>41837</v>
      </c>
      <c r="C107" s="106" t="s">
        <v>209</v>
      </c>
      <c r="D107" s="107">
        <v>844</v>
      </c>
      <c r="E107" s="107">
        <v>1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64"/>
      <c r="U107" s="64"/>
    </row>
    <row r="108" spans="1:21" ht="14.25">
      <c r="A108" s="97" t="s">
        <v>240</v>
      </c>
      <c r="B108" s="98">
        <v>41837</v>
      </c>
      <c r="C108" s="106" t="s">
        <v>210</v>
      </c>
      <c r="D108" s="107">
        <v>757</v>
      </c>
      <c r="E108" s="107"/>
      <c r="F108" s="107">
        <v>1</v>
      </c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64"/>
      <c r="U108" s="64"/>
    </row>
    <row r="109" spans="1:21" ht="14.25">
      <c r="A109" s="97" t="s">
        <v>240</v>
      </c>
      <c r="B109" s="98">
        <v>41837</v>
      </c>
      <c r="C109" s="106" t="s">
        <v>211</v>
      </c>
      <c r="D109" s="107">
        <v>801</v>
      </c>
      <c r="E109" s="107">
        <v>176</v>
      </c>
      <c r="F109" s="107">
        <v>27</v>
      </c>
      <c r="G109" s="107">
        <v>12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64"/>
      <c r="U109" s="64"/>
    </row>
    <row r="110" spans="1:21" ht="14.25">
      <c r="A110" s="97" t="s">
        <v>240</v>
      </c>
      <c r="B110" s="98">
        <v>41837</v>
      </c>
      <c r="C110" s="106" t="s">
        <v>212</v>
      </c>
      <c r="D110" s="107">
        <v>753</v>
      </c>
      <c r="E110" s="107">
        <v>6</v>
      </c>
      <c r="F110" s="107">
        <v>5</v>
      </c>
      <c r="G110" s="107">
        <v>6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64"/>
      <c r="U110" s="64"/>
    </row>
    <row r="111" spans="1:21" ht="14.25">
      <c r="A111" s="97" t="s">
        <v>240</v>
      </c>
      <c r="B111" s="98">
        <v>41837</v>
      </c>
      <c r="C111" s="106" t="s">
        <v>213</v>
      </c>
      <c r="D111" s="107">
        <v>687</v>
      </c>
      <c r="E111" s="107"/>
      <c r="F111" s="107"/>
      <c r="G111" s="107">
        <v>1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64"/>
      <c r="U111" s="64"/>
    </row>
    <row r="112" spans="1:21" ht="14.25">
      <c r="A112" s="97" t="s">
        <v>240</v>
      </c>
      <c r="B112" s="98">
        <v>41837</v>
      </c>
      <c r="C112" s="106" t="s">
        <v>214</v>
      </c>
      <c r="D112" s="107">
        <v>682</v>
      </c>
      <c r="E112" s="107"/>
      <c r="F112" s="107"/>
      <c r="G112" s="107">
        <v>2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64"/>
      <c r="U112" s="64"/>
    </row>
    <row r="113" spans="1:21" ht="14.25">
      <c r="A113" s="97" t="s">
        <v>240</v>
      </c>
      <c r="B113" s="98">
        <v>41837</v>
      </c>
      <c r="C113" s="106" t="s">
        <v>215</v>
      </c>
      <c r="D113" s="107">
        <v>3170</v>
      </c>
      <c r="E113" s="107">
        <v>76</v>
      </c>
      <c r="F113" s="107">
        <v>46</v>
      </c>
      <c r="G113" s="107">
        <v>84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64"/>
      <c r="U113" s="64"/>
    </row>
    <row r="114" spans="1:21" ht="14.25">
      <c r="A114" s="97" t="s">
        <v>240</v>
      </c>
      <c r="B114" s="98">
        <v>41837</v>
      </c>
      <c r="C114" s="106" t="s">
        <v>216</v>
      </c>
      <c r="D114" s="107">
        <v>906</v>
      </c>
      <c r="E114" s="107">
        <v>64</v>
      </c>
      <c r="F114" s="107">
        <v>7</v>
      </c>
      <c r="G114" s="107">
        <v>26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64"/>
      <c r="U114" s="64"/>
    </row>
    <row r="115" spans="1:21" ht="14.25">
      <c r="A115" s="97" t="s">
        <v>240</v>
      </c>
      <c r="B115" s="98">
        <v>41837</v>
      </c>
      <c r="C115" s="106" t="s">
        <v>217</v>
      </c>
      <c r="D115" s="107">
        <v>1043</v>
      </c>
      <c r="E115" s="107"/>
      <c r="F115" s="107">
        <v>1</v>
      </c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64"/>
      <c r="U115" s="64"/>
    </row>
    <row r="116" spans="1:21" ht="14.25">
      <c r="A116" s="97" t="s">
        <v>240</v>
      </c>
      <c r="B116" s="98">
        <v>41837</v>
      </c>
      <c r="C116" s="106" t="s">
        <v>218</v>
      </c>
      <c r="D116" s="107">
        <v>1004</v>
      </c>
      <c r="E116" s="107">
        <v>2</v>
      </c>
      <c r="F116" s="107">
        <v>1</v>
      </c>
      <c r="G116" s="107">
        <v>5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64"/>
      <c r="U116" s="64"/>
    </row>
    <row r="117" spans="1:21" ht="14.25">
      <c r="A117" s="97" t="s">
        <v>240</v>
      </c>
      <c r="B117" s="98">
        <v>41837</v>
      </c>
      <c r="C117" s="106" t="s">
        <v>219</v>
      </c>
      <c r="D117" s="107">
        <v>997</v>
      </c>
      <c r="E117" s="107">
        <v>1</v>
      </c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64"/>
      <c r="U117" s="64"/>
    </row>
    <row r="118" spans="1:21" ht="14.25">
      <c r="A118" s="97" t="s">
        <v>240</v>
      </c>
      <c r="B118" s="98">
        <v>41837</v>
      </c>
      <c r="C118" s="106" t="s">
        <v>220</v>
      </c>
      <c r="D118" s="107">
        <v>978</v>
      </c>
      <c r="E118" s="107">
        <v>1040</v>
      </c>
      <c r="F118" s="107">
        <v>17</v>
      </c>
      <c r="G118" s="107">
        <v>10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64"/>
      <c r="U118" s="64"/>
    </row>
    <row r="119" spans="1:21" ht="14.25">
      <c r="A119" s="97" t="s">
        <v>240</v>
      </c>
      <c r="B119" s="98">
        <v>41837</v>
      </c>
      <c r="C119" s="106" t="s">
        <v>221</v>
      </c>
      <c r="D119" s="107">
        <v>933</v>
      </c>
      <c r="E119" s="107">
        <v>1760</v>
      </c>
      <c r="F119" s="107">
        <v>336</v>
      </c>
      <c r="G119" s="107">
        <v>1472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64"/>
      <c r="U119" s="64"/>
    </row>
    <row r="120" spans="1:21" ht="14.25">
      <c r="A120" s="97" t="s">
        <v>240</v>
      </c>
      <c r="B120" s="98">
        <v>41837</v>
      </c>
      <c r="C120" s="106" t="s">
        <v>222</v>
      </c>
      <c r="D120" s="107">
        <v>1055</v>
      </c>
      <c r="E120" s="107">
        <v>9</v>
      </c>
      <c r="F120" s="107">
        <v>4</v>
      </c>
      <c r="G120" s="107">
        <v>8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64"/>
      <c r="U120" s="64"/>
    </row>
    <row r="121" spans="1:21" ht="14.25">
      <c r="A121" s="97" t="s">
        <v>240</v>
      </c>
      <c r="B121" s="98">
        <v>41837</v>
      </c>
      <c r="C121" s="106" t="s">
        <v>223</v>
      </c>
      <c r="D121" s="107">
        <v>1089</v>
      </c>
      <c r="E121" s="107"/>
      <c r="F121" s="107">
        <v>1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64"/>
      <c r="U121" s="64"/>
    </row>
    <row r="122" spans="1:21" ht="14.25">
      <c r="A122" s="97" t="s">
        <v>240</v>
      </c>
      <c r="B122" s="98">
        <v>41837</v>
      </c>
      <c r="C122" s="106" t="s">
        <v>224</v>
      </c>
      <c r="D122" s="107">
        <v>3110</v>
      </c>
      <c r="E122" s="107">
        <v>1</v>
      </c>
      <c r="F122" s="107">
        <v>1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64"/>
      <c r="U122" s="64"/>
    </row>
    <row r="123" spans="1:21" ht="14.25">
      <c r="A123" s="97" t="s">
        <v>240</v>
      </c>
      <c r="B123" s="98">
        <v>41837</v>
      </c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64"/>
      <c r="U123" s="64"/>
    </row>
    <row r="124" spans="1:21" ht="14.25">
      <c r="A124" s="97" t="s">
        <v>240</v>
      </c>
      <c r="B124" s="98">
        <v>41837</v>
      </c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64"/>
      <c r="U124" s="64"/>
    </row>
    <row r="125" spans="1:21" ht="14.25">
      <c r="A125" s="97" t="s">
        <v>240</v>
      </c>
      <c r="B125" s="98">
        <v>41837</v>
      </c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64"/>
      <c r="U125" s="64"/>
    </row>
    <row r="126" spans="1:21" ht="14.25">
      <c r="A126" s="97" t="s">
        <v>240</v>
      </c>
      <c r="B126" s="98">
        <v>41837</v>
      </c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64"/>
      <c r="U126" s="64"/>
    </row>
    <row r="127" spans="1:21" ht="14.25">
      <c r="A127" s="97" t="s">
        <v>240</v>
      </c>
      <c r="B127" s="98">
        <v>41837</v>
      </c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64"/>
      <c r="U127" s="64"/>
    </row>
    <row r="128" spans="1:21" ht="14.25">
      <c r="A128" s="97" t="s">
        <v>240</v>
      </c>
      <c r="B128" s="98">
        <v>41837</v>
      </c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64"/>
      <c r="U128" s="64"/>
    </row>
    <row r="129" spans="1:21" ht="14.25">
      <c r="A129" s="97" t="s">
        <v>240</v>
      </c>
      <c r="B129" s="98">
        <v>41837</v>
      </c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64"/>
      <c r="U129" s="64"/>
    </row>
    <row r="130" spans="1:21" ht="14.25">
      <c r="A130" s="97" t="s">
        <v>240</v>
      </c>
      <c r="B130" s="98">
        <v>41837</v>
      </c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64"/>
      <c r="U130" s="64"/>
    </row>
    <row r="131" spans="1:21" ht="14.25">
      <c r="A131" s="97" t="s">
        <v>240</v>
      </c>
      <c r="B131" s="98">
        <v>41837</v>
      </c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64"/>
      <c r="U131" s="64"/>
    </row>
    <row r="132" spans="1:21" ht="14.25">
      <c r="A132" s="97" t="s">
        <v>240</v>
      </c>
      <c r="B132" s="98">
        <v>41837</v>
      </c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64"/>
      <c r="U132" s="64"/>
    </row>
    <row r="133" spans="1:21" ht="14.25">
      <c r="A133" s="97" t="s">
        <v>240</v>
      </c>
      <c r="B133" s="98">
        <v>41837</v>
      </c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64"/>
      <c r="U133" s="64"/>
    </row>
    <row r="134" spans="1:21" ht="14.25">
      <c r="A134" s="97" t="s">
        <v>240</v>
      </c>
      <c r="B134" s="98">
        <v>41837</v>
      </c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64"/>
      <c r="U134" s="64"/>
    </row>
    <row r="135" spans="1:21" ht="14.25">
      <c r="A135" s="97" t="s">
        <v>240</v>
      </c>
      <c r="B135" s="98">
        <v>41837</v>
      </c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64"/>
      <c r="U135" s="64"/>
    </row>
    <row r="136" spans="1:21" ht="14.25">
      <c r="A136" s="97" t="s">
        <v>240</v>
      </c>
      <c r="B136" s="98">
        <v>41837</v>
      </c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64"/>
      <c r="U136" s="64"/>
    </row>
    <row r="137" spans="1:21" ht="14.25">
      <c r="A137" s="97" t="s">
        <v>240</v>
      </c>
      <c r="B137" s="98">
        <v>41837</v>
      </c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64"/>
      <c r="U137" s="64"/>
    </row>
    <row r="138" spans="1:21" ht="14.25">
      <c r="A138" s="97" t="s">
        <v>240</v>
      </c>
      <c r="B138" s="98">
        <v>41837</v>
      </c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64"/>
      <c r="U138" s="64"/>
    </row>
    <row r="139" spans="1:21" ht="14.25">
      <c r="A139" s="97" t="s">
        <v>240</v>
      </c>
      <c r="B139" s="98">
        <v>41837</v>
      </c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64"/>
      <c r="U139" s="64"/>
    </row>
    <row r="140" spans="1:21" ht="14.25">
      <c r="A140" s="97" t="s">
        <v>240</v>
      </c>
      <c r="B140" s="98">
        <v>41837</v>
      </c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64"/>
      <c r="U140" s="64"/>
    </row>
    <row r="141" spans="1:21" ht="14.25">
      <c r="A141" s="97" t="s">
        <v>240</v>
      </c>
      <c r="B141" s="98">
        <v>41837</v>
      </c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64"/>
      <c r="U141" s="64"/>
    </row>
    <row r="142" spans="1:21" ht="14.25">
      <c r="A142" s="97" t="s">
        <v>240</v>
      </c>
      <c r="B142" s="98">
        <v>41837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64"/>
      <c r="U142" s="64"/>
    </row>
    <row r="143" spans="1:21" ht="14.25">
      <c r="A143" s="97" t="s">
        <v>240</v>
      </c>
      <c r="B143" s="98">
        <v>41837</v>
      </c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64"/>
      <c r="U143" s="64"/>
    </row>
    <row r="144" spans="1:21" ht="14.25">
      <c r="A144" s="97" t="s">
        <v>240</v>
      </c>
      <c r="B144" s="98">
        <v>41837</v>
      </c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64"/>
      <c r="U144" s="64"/>
    </row>
    <row r="145" spans="1:21" ht="14.25">
      <c r="A145" s="97" t="s">
        <v>240</v>
      </c>
      <c r="B145" s="98">
        <v>41837</v>
      </c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64"/>
      <c r="U145" s="64"/>
    </row>
    <row r="146" spans="1:21" ht="14.25">
      <c r="A146" s="97" t="s">
        <v>240</v>
      </c>
      <c r="B146" s="98">
        <v>41837</v>
      </c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64"/>
      <c r="U146" s="64"/>
    </row>
    <row r="147" spans="1:21" ht="14.25">
      <c r="A147" s="97" t="s">
        <v>240</v>
      </c>
      <c r="B147" s="98">
        <v>41837</v>
      </c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64"/>
      <c r="U147" s="64"/>
    </row>
    <row r="148" spans="1:21" ht="14.25">
      <c r="A148" s="97" t="s">
        <v>240</v>
      </c>
      <c r="B148" s="98">
        <v>41837</v>
      </c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64"/>
      <c r="U148" s="64"/>
    </row>
    <row r="149" spans="1:21" ht="14.25">
      <c r="A149" s="97" t="s">
        <v>240</v>
      </c>
      <c r="B149" s="98">
        <v>41837</v>
      </c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64"/>
      <c r="U149" s="64"/>
    </row>
    <row r="150" spans="1:21" ht="14.25">
      <c r="A150" s="97" t="s">
        <v>240</v>
      </c>
      <c r="B150" s="98">
        <v>41837</v>
      </c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64"/>
      <c r="U150" s="64"/>
    </row>
    <row r="151" spans="1:21" ht="14.25">
      <c r="A151" s="97" t="s">
        <v>240</v>
      </c>
      <c r="B151" s="98">
        <v>41837</v>
      </c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64"/>
      <c r="U151" s="64"/>
    </row>
    <row r="152" spans="1:21" ht="14.25">
      <c r="A152" s="97" t="s">
        <v>240</v>
      </c>
      <c r="B152" s="98">
        <v>41837</v>
      </c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64"/>
      <c r="U152" s="64"/>
    </row>
    <row r="153" spans="1:21" ht="14.25">
      <c r="A153" s="97" t="s">
        <v>240</v>
      </c>
      <c r="B153" s="98">
        <v>41837</v>
      </c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64"/>
      <c r="U153" s="64"/>
    </row>
    <row r="154" spans="1:21" ht="14.25">
      <c r="A154" s="97" t="s">
        <v>240</v>
      </c>
      <c r="B154" s="98">
        <v>41837</v>
      </c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64"/>
      <c r="U154" s="64"/>
    </row>
    <row r="155" spans="1:21" ht="14.25">
      <c r="A155" s="97" t="s">
        <v>240</v>
      </c>
      <c r="B155" s="98">
        <v>41837</v>
      </c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64"/>
      <c r="U155" s="64"/>
    </row>
    <row r="156" spans="1:21" ht="14.25">
      <c r="A156" s="97" t="s">
        <v>240</v>
      </c>
      <c r="B156" s="98">
        <v>41837</v>
      </c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64"/>
      <c r="U156" s="64"/>
    </row>
    <row r="157" spans="1:21" ht="14.25">
      <c r="A157" s="97" t="s">
        <v>240</v>
      </c>
      <c r="B157" s="98">
        <v>41837</v>
      </c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64"/>
      <c r="U157" s="64"/>
    </row>
    <row r="158" spans="1:21" ht="14.25">
      <c r="A158" s="97" t="s">
        <v>240</v>
      </c>
      <c r="B158" s="98">
        <v>41837</v>
      </c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64"/>
      <c r="U158" s="64"/>
    </row>
    <row r="159" spans="1:21" ht="14.25">
      <c r="A159" s="97" t="s">
        <v>240</v>
      </c>
      <c r="B159" s="98">
        <v>41837</v>
      </c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64"/>
      <c r="U159" s="64"/>
    </row>
    <row r="160" spans="1:21" ht="14.25">
      <c r="A160" s="97" t="s">
        <v>240</v>
      </c>
      <c r="B160" s="98">
        <v>41837</v>
      </c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64"/>
      <c r="U160" s="64"/>
    </row>
    <row r="161" spans="1:21" ht="14.25">
      <c r="A161" s="97" t="s">
        <v>240</v>
      </c>
      <c r="B161" s="98">
        <v>41837</v>
      </c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64"/>
      <c r="U161" s="64"/>
    </row>
    <row r="162" spans="1:21" ht="14.25">
      <c r="A162" s="97" t="s">
        <v>240</v>
      </c>
      <c r="B162" s="98">
        <v>41837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64"/>
      <c r="U162" s="64"/>
    </row>
    <row r="163" spans="1:21" ht="14.25">
      <c r="A163" s="97" t="s">
        <v>240</v>
      </c>
      <c r="B163" s="98">
        <v>41837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64"/>
      <c r="U163" s="64"/>
    </row>
    <row r="164" spans="1:21" ht="14.25">
      <c r="A164" s="97" t="s">
        <v>240</v>
      </c>
      <c r="B164" s="98">
        <v>41837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64"/>
      <c r="U164" s="64"/>
    </row>
    <row r="165" spans="1:21" ht="14.25">
      <c r="A165" s="97" t="s">
        <v>240</v>
      </c>
      <c r="B165" s="98">
        <v>41837</v>
      </c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64"/>
      <c r="U165" s="64"/>
    </row>
    <row r="166" spans="1:21" ht="14.25">
      <c r="A166" s="97" t="s">
        <v>240</v>
      </c>
      <c r="B166" s="98">
        <v>41837</v>
      </c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64"/>
      <c r="U166" s="64"/>
    </row>
    <row r="167" spans="1:21" ht="14.25">
      <c r="A167" s="97" t="s">
        <v>240</v>
      </c>
      <c r="B167" s="98">
        <v>41837</v>
      </c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64"/>
      <c r="U167" s="64"/>
    </row>
    <row r="168" spans="1:21" ht="14.25">
      <c r="A168" s="97" t="s">
        <v>240</v>
      </c>
      <c r="B168" s="98">
        <v>41837</v>
      </c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64"/>
      <c r="U168" s="64"/>
    </row>
    <row r="169" spans="1:21" ht="14.25">
      <c r="A169" s="97" t="s">
        <v>240</v>
      </c>
      <c r="B169" s="98">
        <v>41837</v>
      </c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64"/>
      <c r="U169" s="64"/>
    </row>
    <row r="170" spans="1:21" ht="14.25">
      <c r="A170" s="97" t="s">
        <v>240</v>
      </c>
      <c r="B170" s="98">
        <v>41837</v>
      </c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64"/>
      <c r="U170" s="64"/>
    </row>
    <row r="171" spans="1:21" ht="14.25">
      <c r="A171" s="97" t="s">
        <v>240</v>
      </c>
      <c r="B171" s="98">
        <v>41837</v>
      </c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64"/>
      <c r="U171" s="64"/>
    </row>
    <row r="172" spans="1:21" ht="14.25">
      <c r="A172" s="97" t="s">
        <v>240</v>
      </c>
      <c r="B172" s="98">
        <v>41837</v>
      </c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64"/>
      <c r="U172" s="64"/>
    </row>
    <row r="173" spans="1:21" ht="14.25">
      <c r="A173" s="97" t="s">
        <v>240</v>
      </c>
      <c r="B173" s="98">
        <v>41837</v>
      </c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64"/>
      <c r="U173" s="64"/>
    </row>
    <row r="174" spans="1:21" ht="14.25">
      <c r="A174" s="97" t="s">
        <v>240</v>
      </c>
      <c r="B174" s="98">
        <v>41837</v>
      </c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64"/>
      <c r="U174" s="64"/>
    </row>
    <row r="175" spans="1:21" ht="14.25">
      <c r="A175" s="97" t="s">
        <v>240</v>
      </c>
      <c r="B175" s="98">
        <v>41837</v>
      </c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64"/>
      <c r="U175" s="64"/>
    </row>
    <row r="176" spans="1:21" ht="14.25">
      <c r="A176" s="97" t="s">
        <v>240</v>
      </c>
      <c r="B176" s="98">
        <v>41837</v>
      </c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64"/>
      <c r="U176" s="64"/>
    </row>
    <row r="177" spans="1:21" ht="14.25">
      <c r="A177" s="97" t="s">
        <v>240</v>
      </c>
      <c r="B177" s="98">
        <v>41837</v>
      </c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64"/>
      <c r="U177" s="64"/>
    </row>
    <row r="178" spans="1:21" ht="14.25">
      <c r="A178" s="97" t="s">
        <v>240</v>
      </c>
      <c r="B178" s="98">
        <v>41837</v>
      </c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64"/>
      <c r="U178" s="64"/>
    </row>
    <row r="179" spans="1:21" ht="14.25">
      <c r="A179" s="97" t="s">
        <v>240</v>
      </c>
      <c r="B179" s="98">
        <v>41837</v>
      </c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64"/>
      <c r="U179" s="64"/>
    </row>
    <row r="180" spans="1:21" ht="14.25">
      <c r="A180" s="97" t="s">
        <v>240</v>
      </c>
      <c r="B180" s="98">
        <v>41837</v>
      </c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64"/>
      <c r="U180" s="64"/>
    </row>
    <row r="181" spans="1:21" ht="14.25">
      <c r="A181" s="97" t="s">
        <v>240</v>
      </c>
      <c r="B181" s="98">
        <v>41837</v>
      </c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64"/>
      <c r="U181" s="64"/>
    </row>
    <row r="182" spans="1:21" ht="14.25">
      <c r="A182" s="97" t="s">
        <v>240</v>
      </c>
      <c r="B182" s="98">
        <v>41837</v>
      </c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64"/>
      <c r="U182" s="64"/>
    </row>
    <row r="183" spans="1:21" ht="14.25">
      <c r="A183" s="97" t="s">
        <v>240</v>
      </c>
      <c r="B183" s="98">
        <v>41837</v>
      </c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64"/>
      <c r="U183" s="64"/>
    </row>
    <row r="184" spans="1:21" ht="14.25">
      <c r="A184" s="97" t="s">
        <v>240</v>
      </c>
      <c r="B184" s="98">
        <v>41837</v>
      </c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64"/>
      <c r="U184" s="64"/>
    </row>
    <row r="185" spans="1:21" ht="14.25">
      <c r="A185" s="97" t="s">
        <v>240</v>
      </c>
      <c r="B185" s="98">
        <v>41837</v>
      </c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64"/>
      <c r="U185" s="64"/>
    </row>
    <row r="186" spans="1:21" ht="14.25">
      <c r="A186" s="97" t="s">
        <v>240</v>
      </c>
      <c r="B186" s="98">
        <v>41837</v>
      </c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64"/>
      <c r="U186" s="64"/>
    </row>
    <row r="187" spans="1:21" ht="14.25">
      <c r="A187" s="97" t="s">
        <v>240</v>
      </c>
      <c r="B187" s="98">
        <v>41837</v>
      </c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64"/>
      <c r="U187" s="64"/>
    </row>
    <row r="188" spans="1:21" ht="14.25">
      <c r="A188" s="97" t="s">
        <v>240</v>
      </c>
      <c r="B188" s="98">
        <v>41837</v>
      </c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64"/>
      <c r="U188" s="64"/>
    </row>
    <row r="189" spans="1:21" ht="14.25">
      <c r="A189" s="97" t="s">
        <v>240</v>
      </c>
      <c r="B189" s="98">
        <v>41837</v>
      </c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64"/>
      <c r="U189" s="64"/>
    </row>
    <row r="190" spans="1:21" ht="14.25">
      <c r="A190" s="97" t="s">
        <v>240</v>
      </c>
      <c r="B190" s="98">
        <v>41837</v>
      </c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64"/>
      <c r="U190" s="64"/>
    </row>
    <row r="191" spans="1:21" ht="14.25">
      <c r="A191" s="97" t="s">
        <v>240</v>
      </c>
      <c r="B191" s="98">
        <v>41837</v>
      </c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64"/>
      <c r="U191" s="64"/>
    </row>
    <row r="192" spans="1:21" ht="14.25">
      <c r="A192" s="97" t="s">
        <v>240</v>
      </c>
      <c r="B192" s="98">
        <v>41837</v>
      </c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64"/>
      <c r="U192" s="64"/>
    </row>
    <row r="193" spans="1:21" ht="14.25">
      <c r="A193" s="97" t="s">
        <v>240</v>
      </c>
      <c r="B193" s="98">
        <v>41837</v>
      </c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64"/>
      <c r="U193" s="64"/>
    </row>
    <row r="194" spans="1:21" ht="14.25">
      <c r="A194" s="97" t="s">
        <v>240</v>
      </c>
      <c r="B194" s="98">
        <v>41837</v>
      </c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64"/>
      <c r="U194" s="64"/>
    </row>
    <row r="195" spans="1:21" ht="14.25">
      <c r="A195" s="97" t="s">
        <v>240</v>
      </c>
      <c r="B195" s="98">
        <v>41837</v>
      </c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64"/>
      <c r="U195" s="64"/>
    </row>
    <row r="196" spans="1:21" ht="14.25">
      <c r="A196" s="97" t="s">
        <v>240</v>
      </c>
      <c r="B196" s="98">
        <v>41837</v>
      </c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64"/>
      <c r="U196" s="64"/>
    </row>
    <row r="197" spans="1:21" ht="14.25">
      <c r="A197" s="97" t="s">
        <v>240</v>
      </c>
      <c r="B197" s="98">
        <v>41837</v>
      </c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64"/>
      <c r="U197" s="64"/>
    </row>
    <row r="198" spans="1:21" ht="14.25">
      <c r="A198" s="97" t="s">
        <v>240</v>
      </c>
      <c r="B198" s="98">
        <v>41837</v>
      </c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64"/>
      <c r="U198" s="64"/>
    </row>
    <row r="199" spans="1:21" ht="14.25">
      <c r="A199" s="97" t="s">
        <v>240</v>
      </c>
      <c r="B199" s="98">
        <v>41837</v>
      </c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64"/>
      <c r="U199" s="64"/>
    </row>
    <row r="200" spans="1:21" ht="14.25">
      <c r="A200" s="97" t="s">
        <v>240</v>
      </c>
      <c r="B200" s="98">
        <v>41837</v>
      </c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64"/>
      <c r="U200" s="64"/>
    </row>
    <row r="201" spans="1:21" ht="14.25">
      <c r="A201" s="97" t="s">
        <v>240</v>
      </c>
      <c r="B201" s="98">
        <v>41837</v>
      </c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64"/>
      <c r="U201" s="64"/>
    </row>
    <row r="202" spans="1:21" ht="14.25">
      <c r="A202" s="97" t="s">
        <v>240</v>
      </c>
      <c r="B202" s="98">
        <v>41837</v>
      </c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64"/>
      <c r="U202" s="64"/>
    </row>
    <row r="203" spans="1:21" ht="14.25">
      <c r="A203" s="97" t="s">
        <v>240</v>
      </c>
      <c r="B203" s="98">
        <v>41837</v>
      </c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64"/>
      <c r="U203" s="64"/>
    </row>
    <row r="204" spans="1:21" ht="14.25">
      <c r="A204" s="97" t="s">
        <v>240</v>
      </c>
      <c r="B204" s="98">
        <v>41837</v>
      </c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64"/>
      <c r="U204" s="64"/>
    </row>
    <row r="205" spans="1:21" ht="14.25">
      <c r="A205" s="97" t="s">
        <v>240</v>
      </c>
      <c r="B205" s="98">
        <v>41837</v>
      </c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64"/>
      <c r="U205" s="64"/>
    </row>
    <row r="206" spans="1:21" ht="14.25">
      <c r="A206" s="97" t="s">
        <v>240</v>
      </c>
      <c r="B206" s="98">
        <v>41837</v>
      </c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64"/>
      <c r="U206" s="64"/>
    </row>
    <row r="207" spans="1:21" ht="14.25">
      <c r="A207" s="97" t="s">
        <v>240</v>
      </c>
      <c r="B207" s="98">
        <v>41837</v>
      </c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64"/>
      <c r="U207" s="64"/>
    </row>
    <row r="208" spans="1:21" ht="14.25">
      <c r="A208" s="97" t="s">
        <v>240</v>
      </c>
      <c r="B208" s="98">
        <v>41837</v>
      </c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64"/>
      <c r="U208" s="64"/>
    </row>
    <row r="209" spans="1:21" ht="14.25">
      <c r="A209" s="97" t="s">
        <v>240</v>
      </c>
      <c r="B209" s="98">
        <v>41837</v>
      </c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64"/>
      <c r="U209" s="64"/>
    </row>
    <row r="210" spans="1:21" ht="14.25">
      <c r="A210" s="97" t="s">
        <v>240</v>
      </c>
      <c r="B210" s="98">
        <v>41837</v>
      </c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64"/>
      <c r="U210" s="64"/>
    </row>
    <row r="211" spans="1:21" ht="14.25">
      <c r="A211" s="97" t="s">
        <v>240</v>
      </c>
      <c r="B211" s="98">
        <v>41837</v>
      </c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64"/>
      <c r="U211" s="64"/>
    </row>
    <row r="212" spans="1:21" ht="14.25">
      <c r="A212" s="97" t="s">
        <v>240</v>
      </c>
      <c r="B212" s="98">
        <v>41837</v>
      </c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64"/>
      <c r="U212" s="64"/>
    </row>
    <row r="213" spans="1:21" ht="14.25">
      <c r="A213" s="97" t="s">
        <v>240</v>
      </c>
      <c r="B213" s="98">
        <v>41837</v>
      </c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64"/>
      <c r="U213" s="64"/>
    </row>
    <row r="214" spans="1:21" ht="14.25">
      <c r="A214" s="97" t="s">
        <v>240</v>
      </c>
      <c r="B214" s="98">
        <v>41837</v>
      </c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64"/>
      <c r="U214" s="64"/>
    </row>
    <row r="215" spans="1:21" ht="14.25">
      <c r="A215" s="97" t="s">
        <v>240</v>
      </c>
      <c r="B215" s="98">
        <v>41837</v>
      </c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64"/>
      <c r="U215" s="64"/>
    </row>
    <row r="216" spans="1:21" ht="14.25">
      <c r="A216" s="97" t="s">
        <v>240</v>
      </c>
      <c r="B216" s="98">
        <v>41837</v>
      </c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64"/>
      <c r="U216" s="64"/>
    </row>
    <row r="217" spans="1:21" ht="14.25">
      <c r="A217" s="97" t="s">
        <v>240</v>
      </c>
      <c r="B217" s="98">
        <v>41837</v>
      </c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64"/>
      <c r="U217" s="64"/>
    </row>
    <row r="218" spans="1:21" ht="14.25">
      <c r="A218" s="97" t="s">
        <v>240</v>
      </c>
      <c r="B218" s="98">
        <v>41837</v>
      </c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64"/>
      <c r="U218" s="64"/>
    </row>
    <row r="219" spans="1:21" ht="14.25">
      <c r="A219" s="97" t="s">
        <v>240</v>
      </c>
      <c r="B219" s="98">
        <v>41837</v>
      </c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64"/>
      <c r="U219" s="64"/>
    </row>
    <row r="220" spans="1:21" ht="14.25">
      <c r="A220" s="97" t="s">
        <v>240</v>
      </c>
      <c r="B220" s="98">
        <v>41837</v>
      </c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64"/>
      <c r="U220" s="64"/>
    </row>
    <row r="221" spans="1:21" ht="14.25">
      <c r="A221" s="97" t="s">
        <v>240</v>
      </c>
      <c r="B221" s="98">
        <v>41837</v>
      </c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64"/>
      <c r="U221" s="64"/>
    </row>
    <row r="222" spans="1:21" ht="14.25">
      <c r="A222" s="97" t="s">
        <v>240</v>
      </c>
      <c r="B222" s="98">
        <v>41837</v>
      </c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64"/>
      <c r="U222" s="64"/>
    </row>
    <row r="223" spans="1:21" ht="14.25">
      <c r="A223" s="97" t="s">
        <v>240</v>
      </c>
      <c r="B223" s="98">
        <v>41837</v>
      </c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64"/>
      <c r="U223" s="64"/>
    </row>
    <row r="224" spans="1:21" ht="14.25">
      <c r="A224" s="97" t="s">
        <v>240</v>
      </c>
      <c r="B224" s="98">
        <v>41837</v>
      </c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64"/>
      <c r="U224" s="64"/>
    </row>
    <row r="225" spans="1:21" ht="14.25">
      <c r="A225" s="97" t="s">
        <v>240</v>
      </c>
      <c r="B225" s="98">
        <v>41837</v>
      </c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64"/>
      <c r="U225" s="64"/>
    </row>
    <row r="226" spans="1:21" ht="14.25">
      <c r="A226" s="97" t="s">
        <v>240</v>
      </c>
      <c r="B226" s="98">
        <v>41837</v>
      </c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64"/>
      <c r="U226" s="64"/>
    </row>
    <row r="227" spans="1:21" ht="14.25">
      <c r="A227" s="97" t="s">
        <v>240</v>
      </c>
      <c r="B227" s="98">
        <v>41837</v>
      </c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64"/>
      <c r="U227" s="64"/>
    </row>
    <row r="228" spans="1:21" ht="14.25">
      <c r="A228" s="97" t="s">
        <v>240</v>
      </c>
      <c r="B228" s="98">
        <v>41837</v>
      </c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64"/>
      <c r="U228" s="64"/>
    </row>
    <row r="229" spans="1:21" ht="14.25">
      <c r="A229" s="97" t="s">
        <v>240</v>
      </c>
      <c r="B229" s="98">
        <v>41837</v>
      </c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64"/>
      <c r="U229" s="64"/>
    </row>
    <row r="230" spans="1:21" ht="14.25">
      <c r="A230" s="97" t="s">
        <v>240</v>
      </c>
      <c r="B230" s="98">
        <v>41837</v>
      </c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64"/>
      <c r="U230" s="64"/>
    </row>
    <row r="231" spans="1:21" ht="14.25">
      <c r="A231" s="97" t="s">
        <v>240</v>
      </c>
      <c r="B231" s="98">
        <v>41837</v>
      </c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64"/>
      <c r="U231" s="64"/>
    </row>
    <row r="232" spans="1:21" ht="14.25">
      <c r="A232" s="97" t="s">
        <v>240</v>
      </c>
      <c r="B232" s="98">
        <v>41837</v>
      </c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64"/>
      <c r="U232" s="64"/>
    </row>
    <row r="233" spans="1:21" ht="14.25">
      <c r="A233" s="97" t="s">
        <v>240</v>
      </c>
      <c r="B233" s="98">
        <v>41837</v>
      </c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64"/>
      <c r="U233" s="64"/>
    </row>
    <row r="234" spans="1:21" ht="14.25">
      <c r="A234" s="97" t="s">
        <v>240</v>
      </c>
      <c r="B234" s="98">
        <v>41837</v>
      </c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64"/>
      <c r="U234" s="64"/>
    </row>
    <row r="235" spans="1:21" ht="14.25">
      <c r="A235" s="97" t="s">
        <v>240</v>
      </c>
      <c r="B235" s="98">
        <v>41837</v>
      </c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64"/>
      <c r="U235" s="64"/>
    </row>
    <row r="236" spans="1:21" ht="14.25">
      <c r="A236" s="97" t="s">
        <v>240</v>
      </c>
      <c r="B236" s="98">
        <v>41837</v>
      </c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64"/>
      <c r="U236" s="64"/>
    </row>
    <row r="237" spans="1:21" ht="14.25">
      <c r="A237" s="97" t="s">
        <v>240</v>
      </c>
      <c r="B237" s="98">
        <v>41837</v>
      </c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64"/>
      <c r="U237" s="64"/>
    </row>
    <row r="238" spans="1:21" ht="14.25">
      <c r="A238" s="97" t="s">
        <v>240</v>
      </c>
      <c r="B238" s="98">
        <v>41837</v>
      </c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64"/>
      <c r="U238" s="64"/>
    </row>
    <row r="239" spans="1:21" ht="14.25">
      <c r="A239" s="97" t="s">
        <v>240</v>
      </c>
      <c r="B239" s="98">
        <v>41837</v>
      </c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64"/>
      <c r="U239" s="64"/>
    </row>
    <row r="240" spans="1:21" ht="14.25">
      <c r="A240" s="97" t="s">
        <v>240</v>
      </c>
      <c r="B240" s="98">
        <v>41837</v>
      </c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64"/>
      <c r="U240" s="64"/>
    </row>
    <row r="241" spans="1:21" ht="14.25">
      <c r="A241" s="97" t="s">
        <v>240</v>
      </c>
      <c r="B241" s="98">
        <v>41837</v>
      </c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64"/>
      <c r="U241" s="64"/>
    </row>
    <row r="242" spans="1:21" ht="14.25">
      <c r="A242" s="97" t="s">
        <v>240</v>
      </c>
      <c r="B242" s="98">
        <v>41837</v>
      </c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64"/>
      <c r="U242" s="64"/>
    </row>
    <row r="243" spans="1:21" ht="14.25">
      <c r="A243" s="97" t="s">
        <v>240</v>
      </c>
      <c r="B243" s="98">
        <v>41837</v>
      </c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64"/>
      <c r="U243" s="64"/>
    </row>
    <row r="244" spans="3:21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4"/>
      <c r="U244" s="64"/>
    </row>
    <row r="245" spans="3:21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4"/>
      <c r="U245" s="64"/>
    </row>
    <row r="246" spans="3:21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4"/>
      <c r="U246" s="64"/>
    </row>
    <row r="247" spans="3:21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4"/>
      <c r="U247" s="64"/>
    </row>
    <row r="248" spans="3:21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4"/>
      <c r="U248" s="64"/>
    </row>
    <row r="249" spans="3:21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4"/>
      <c r="U249" s="64"/>
    </row>
    <row r="250" spans="3:21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4"/>
      <c r="U250" s="64"/>
    </row>
    <row r="251" spans="3:21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4"/>
      <c r="U251" s="64"/>
    </row>
    <row r="252" spans="3:21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4"/>
      <c r="U252" s="64"/>
    </row>
    <row r="253" spans="3:21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4"/>
      <c r="U253" s="64"/>
    </row>
    <row r="254" spans="3:21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4"/>
      <c r="U254" s="64"/>
    </row>
    <row r="255" spans="3:21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4"/>
      <c r="U255" s="64"/>
    </row>
    <row r="256" spans="3:21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4"/>
      <c r="U256" s="64"/>
    </row>
    <row r="257" spans="3:21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4"/>
      <c r="U257" s="64"/>
    </row>
    <row r="258" spans="3:21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4"/>
      <c r="U258" s="64"/>
    </row>
    <row r="259" spans="3:21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4"/>
      <c r="U259" s="64"/>
    </row>
    <row r="260" spans="3:21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4"/>
      <c r="U260" s="64"/>
    </row>
    <row r="261" spans="3:21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4"/>
      <c r="U261" s="64"/>
    </row>
    <row r="262" spans="3:21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4"/>
      <c r="U262" s="64"/>
    </row>
    <row r="263" spans="3:21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4"/>
      <c r="U263" s="64"/>
    </row>
    <row r="264" spans="3:21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4"/>
      <c r="U264" s="64"/>
    </row>
    <row r="265" spans="3:21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4"/>
      <c r="U265" s="64"/>
    </row>
    <row r="266" spans="3:21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4"/>
      <c r="U266" s="64"/>
    </row>
    <row r="267" spans="3:21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4"/>
      <c r="U267" s="64"/>
    </row>
    <row r="268" spans="3:21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4"/>
      <c r="U268" s="64"/>
    </row>
    <row r="269" spans="3:21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4"/>
      <c r="U269" s="64"/>
    </row>
    <row r="270" spans="3:21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4"/>
      <c r="U270" s="64"/>
    </row>
    <row r="271" spans="3:21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4"/>
      <c r="U271" s="64"/>
    </row>
    <row r="272" spans="3:21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4"/>
      <c r="U272" s="64"/>
    </row>
    <row r="273" spans="3:21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4"/>
      <c r="U273" s="64"/>
    </row>
    <row r="274" spans="3:21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4"/>
      <c r="U274" s="64"/>
    </row>
    <row r="275" spans="3:21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4"/>
      <c r="U275" s="64"/>
    </row>
    <row r="276" spans="3:21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4"/>
      <c r="U276" s="64"/>
    </row>
    <row r="277" spans="3:21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4"/>
      <c r="U277" s="64"/>
    </row>
    <row r="278" spans="3:21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4"/>
      <c r="U278" s="64"/>
    </row>
    <row r="279" spans="3:21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4"/>
      <c r="U279" s="64"/>
    </row>
    <row r="280" spans="3:21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4"/>
      <c r="U280" s="64"/>
    </row>
    <row r="281" spans="3:21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4"/>
      <c r="U281" s="64"/>
    </row>
    <row r="282" spans="3:21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4"/>
      <c r="U282" s="64"/>
    </row>
    <row r="283" spans="3:21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4"/>
      <c r="U283" s="64"/>
    </row>
    <row r="284" spans="3:21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4"/>
      <c r="U284" s="64"/>
    </row>
    <row r="285" spans="3:21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4"/>
      <c r="U285" s="64"/>
    </row>
    <row r="286" spans="3:21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4"/>
      <c r="U286" s="64"/>
    </row>
    <row r="287" spans="3:21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4"/>
      <c r="U287" s="64"/>
    </row>
    <row r="288" spans="3:21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4"/>
      <c r="U288" s="64"/>
    </row>
    <row r="289" spans="3:21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4"/>
      <c r="U289" s="64"/>
    </row>
    <row r="290" spans="3:21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4"/>
      <c r="U290" s="64"/>
    </row>
    <row r="291" spans="3:21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4"/>
      <c r="U291" s="64"/>
    </row>
    <row r="292" spans="3:21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4"/>
      <c r="U292" s="64"/>
    </row>
    <row r="293" spans="3:21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4"/>
      <c r="U293" s="64"/>
    </row>
    <row r="294" spans="3:21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4"/>
      <c r="U294" s="64"/>
    </row>
    <row r="295" spans="3:21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4"/>
      <c r="U295" s="64"/>
    </row>
    <row r="296" spans="3:21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4"/>
      <c r="U296" s="64"/>
    </row>
    <row r="297" spans="3:21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4"/>
      <c r="U297" s="64"/>
    </row>
    <row r="298" spans="3:21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4"/>
      <c r="U298" s="64"/>
    </row>
    <row r="299" spans="3:21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4"/>
      <c r="U299" s="64"/>
    </row>
    <row r="300" spans="3:21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4"/>
      <c r="U300" s="64"/>
    </row>
    <row r="301" spans="3:21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4"/>
      <c r="U301" s="64"/>
    </row>
    <row r="302" spans="3:21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4"/>
      <c r="U302" s="64"/>
    </row>
    <row r="303" spans="3:21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4"/>
      <c r="U303" s="64"/>
    </row>
    <row r="304" spans="3:21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4"/>
      <c r="U304" s="64"/>
    </row>
    <row r="305" spans="3:21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4"/>
      <c r="U305" s="64"/>
    </row>
    <row r="306" spans="3:21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4"/>
      <c r="U306" s="64"/>
    </row>
    <row r="307" spans="3:21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4"/>
      <c r="U307" s="64"/>
    </row>
    <row r="308" spans="3:21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4"/>
      <c r="U308" s="64"/>
    </row>
    <row r="309" spans="3:21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4"/>
      <c r="U309" s="64"/>
    </row>
    <row r="310" spans="3:21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4"/>
      <c r="U310" s="64"/>
    </row>
    <row r="311" spans="3:21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4"/>
      <c r="U311" s="64"/>
    </row>
    <row r="312" spans="3:21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4"/>
      <c r="U312" s="64"/>
    </row>
    <row r="313" spans="3:21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4"/>
      <c r="U313" s="64"/>
    </row>
    <row r="314" spans="3:21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4"/>
      <c r="U314" s="64"/>
    </row>
    <row r="315" spans="3:21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4"/>
      <c r="U315" s="64"/>
    </row>
    <row r="316" spans="3:21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4"/>
      <c r="U316" s="64"/>
    </row>
    <row r="317" spans="3:21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4"/>
      <c r="U317" s="64"/>
    </row>
    <row r="318" spans="3:21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4"/>
      <c r="U318" s="64"/>
    </row>
    <row r="319" spans="3:21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4"/>
      <c r="U319" s="64"/>
    </row>
    <row r="320" spans="3:21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4"/>
      <c r="U320" s="64"/>
    </row>
    <row r="321" spans="3:21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4"/>
      <c r="U321" s="64"/>
    </row>
    <row r="322" spans="3:21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4"/>
      <c r="U322" s="64"/>
    </row>
    <row r="323" spans="3:21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4"/>
      <c r="U323" s="64"/>
    </row>
    <row r="324" spans="3:21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4"/>
      <c r="U324" s="64"/>
    </row>
    <row r="325" spans="3:21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4"/>
      <c r="U325" s="64"/>
    </row>
    <row r="326" spans="3:21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4"/>
      <c r="U326" s="64"/>
    </row>
    <row r="327" spans="3:21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4"/>
      <c r="U327" s="64"/>
    </row>
    <row r="328" spans="3:21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4"/>
      <c r="U328" s="64"/>
    </row>
    <row r="329" spans="3:21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4"/>
      <c r="U329" s="64"/>
    </row>
    <row r="330" spans="3:21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4"/>
      <c r="U330" s="64"/>
    </row>
    <row r="331" spans="3:21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4"/>
      <c r="U331" s="64"/>
    </row>
    <row r="332" spans="3:21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4"/>
      <c r="U332" s="64"/>
    </row>
    <row r="333" spans="3:21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4"/>
      <c r="U333" s="64"/>
    </row>
    <row r="334" spans="3:21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4"/>
      <c r="U334" s="64"/>
    </row>
    <row r="335" spans="3:21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4"/>
      <c r="U335" s="64"/>
    </row>
    <row r="336" spans="3:21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4"/>
      <c r="U336" s="64"/>
    </row>
    <row r="337" spans="3:21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4"/>
      <c r="U337" s="64"/>
    </row>
    <row r="338" spans="3:19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3:19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3:19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3:19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3:19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3:19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3:19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3:19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3:19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3:19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3:19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3:19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3:19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3:19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3:19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3:19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3:19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3:19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3:19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3:19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3:19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3:19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3:19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3:19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3:19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3:19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3:19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3:19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3:19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3:19" ht="12.75">
      <c r="C367" s="108"/>
      <c r="D367" s="108"/>
      <c r="E367" s="108"/>
      <c r="F367" s="109"/>
      <c r="G367" s="109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3:19" ht="12.75">
      <c r="C368" s="108"/>
      <c r="D368" s="108"/>
      <c r="E368" s="108"/>
      <c r="F368" s="109"/>
      <c r="G368" s="109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3:19" ht="12.75">
      <c r="C369" s="108"/>
      <c r="D369" s="108"/>
      <c r="E369" s="108"/>
      <c r="F369" s="109"/>
      <c r="G369" s="109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3:19" ht="12.75">
      <c r="C370" s="108"/>
      <c r="D370" s="108"/>
      <c r="E370" s="108"/>
      <c r="F370" s="109"/>
      <c r="G370" s="109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3:19" ht="12.75">
      <c r="C371" s="108"/>
      <c r="D371" s="108"/>
      <c r="E371" s="108"/>
      <c r="F371" s="109"/>
      <c r="G371" s="109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3:19" ht="12.75">
      <c r="C372" s="108"/>
      <c r="D372" s="108"/>
      <c r="E372" s="108"/>
      <c r="F372" s="109"/>
      <c r="G372" s="109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3:19" ht="12.75">
      <c r="C373" s="108"/>
      <c r="D373" s="108"/>
      <c r="E373" s="108"/>
      <c r="F373" s="109"/>
      <c r="G373" s="109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3:19" ht="12.75">
      <c r="C374" s="108"/>
      <c r="D374" s="108"/>
      <c r="E374" s="108"/>
      <c r="F374" s="109"/>
      <c r="G374" s="109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3:19" ht="12.75">
      <c r="C375" s="108"/>
      <c r="D375" s="108"/>
      <c r="E375" s="108"/>
      <c r="F375" s="109"/>
      <c r="G375" s="109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3:19" ht="12.75">
      <c r="C376" s="108"/>
      <c r="D376" s="108"/>
      <c r="E376" s="108"/>
      <c r="F376" s="109"/>
      <c r="G376" s="109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3:19" ht="12.75">
      <c r="C377" s="108"/>
      <c r="D377" s="108"/>
      <c r="E377" s="108"/>
      <c r="F377" s="109"/>
      <c r="G377" s="109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3:19" ht="12.75">
      <c r="C378" s="108"/>
      <c r="D378" s="108"/>
      <c r="E378" s="108"/>
      <c r="F378" s="109"/>
      <c r="G378" s="109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3:19" ht="12.75">
      <c r="C379" s="108"/>
      <c r="D379" s="108"/>
      <c r="E379" s="108"/>
      <c r="F379" s="109"/>
      <c r="G379" s="109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3:19" ht="12.75">
      <c r="C380" s="108"/>
      <c r="D380" s="108"/>
      <c r="E380" s="108"/>
      <c r="F380" s="109"/>
      <c r="G380" s="109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3:19" ht="12.75">
      <c r="C381" s="108"/>
      <c r="D381" s="108"/>
      <c r="E381" s="108"/>
      <c r="F381" s="109"/>
      <c r="G381" s="109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3:19" ht="12.75">
      <c r="C382" s="108"/>
      <c r="D382" s="108"/>
      <c r="E382" s="108"/>
      <c r="F382" s="109"/>
      <c r="G382" s="109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3:19" ht="12.75">
      <c r="C383" s="108"/>
      <c r="D383" s="108"/>
      <c r="E383" s="108"/>
      <c r="F383" s="109"/>
      <c r="G383" s="109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3:19" ht="12.75">
      <c r="C384" s="108"/>
      <c r="D384" s="108"/>
      <c r="E384" s="108"/>
      <c r="F384" s="109"/>
      <c r="G384" s="109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3:19" ht="12.75">
      <c r="C385" s="108"/>
      <c r="D385" s="108"/>
      <c r="E385" s="108"/>
      <c r="F385" s="109"/>
      <c r="G385" s="109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3:19" ht="12.75">
      <c r="C386" s="108"/>
      <c r="D386" s="108"/>
      <c r="E386" s="108"/>
      <c r="F386" s="109"/>
      <c r="G386" s="109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3:19" ht="12.75">
      <c r="C387" s="108"/>
      <c r="D387" s="108"/>
      <c r="E387" s="108"/>
      <c r="F387" s="109"/>
      <c r="G387" s="109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3:19" ht="12.75">
      <c r="C388" s="108"/>
      <c r="D388" s="108"/>
      <c r="E388" s="108"/>
      <c r="F388" s="109"/>
      <c r="G388" s="109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3:19" ht="12.75">
      <c r="C389" s="108"/>
      <c r="D389" s="108"/>
      <c r="E389" s="108"/>
      <c r="F389" s="109"/>
      <c r="G389" s="109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3:19" ht="12.75">
      <c r="C390" s="108"/>
      <c r="D390" s="108"/>
      <c r="E390" s="108"/>
      <c r="F390" s="109"/>
      <c r="G390" s="109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3:19" ht="12.75">
      <c r="C391" s="108"/>
      <c r="D391" s="108"/>
      <c r="E391" s="108"/>
      <c r="F391" s="109"/>
      <c r="G391" s="109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3:19" ht="12.75">
      <c r="C392" s="108"/>
      <c r="D392" s="108"/>
      <c r="E392" s="108"/>
      <c r="F392" s="109"/>
      <c r="G392" s="109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3:19" ht="12.75">
      <c r="C393" s="108"/>
      <c r="D393" s="108"/>
      <c r="E393" s="108"/>
      <c r="F393" s="109"/>
      <c r="G393" s="109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3:19" ht="12.75">
      <c r="C394" s="108"/>
      <c r="D394" s="108"/>
      <c r="E394" s="108"/>
      <c r="F394" s="109"/>
      <c r="G394" s="109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3:19" ht="12.75">
      <c r="C395" s="108"/>
      <c r="D395" s="108"/>
      <c r="E395" s="108"/>
      <c r="F395" s="109"/>
      <c r="G395" s="109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3:19" ht="12.75">
      <c r="C396" s="108"/>
      <c r="D396" s="108"/>
      <c r="E396" s="108"/>
      <c r="F396" s="109"/>
      <c r="G396" s="109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3:19" ht="12.75">
      <c r="C397" s="108"/>
      <c r="D397" s="108"/>
      <c r="E397" s="108"/>
      <c r="F397" s="109"/>
      <c r="G397" s="109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3:19" ht="12.75">
      <c r="C398" s="108"/>
      <c r="D398" s="108"/>
      <c r="E398" s="108"/>
      <c r="F398" s="109"/>
      <c r="G398" s="109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3:19" ht="12.75">
      <c r="C399" s="108"/>
      <c r="D399" s="108"/>
      <c r="E399" s="108"/>
      <c r="F399" s="109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3:19" ht="12.75">
      <c r="C400" s="108"/>
      <c r="D400" s="108"/>
      <c r="E400" s="108"/>
      <c r="F400" s="109"/>
      <c r="G400" s="109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3:19" ht="12.75">
      <c r="C401" s="108"/>
      <c r="D401" s="108"/>
      <c r="E401" s="108"/>
      <c r="F401" s="109"/>
      <c r="G401" s="109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3:19" ht="12.75">
      <c r="C402" s="108"/>
      <c r="D402" s="108"/>
      <c r="E402" s="108"/>
      <c r="F402" s="109"/>
      <c r="G402" s="109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3:19" ht="12.75">
      <c r="C403" s="108"/>
      <c r="D403" s="108"/>
      <c r="E403" s="108"/>
      <c r="F403" s="109"/>
      <c r="G403" s="109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3:19" ht="12.75">
      <c r="C404" s="108"/>
      <c r="D404" s="108"/>
      <c r="E404" s="108"/>
      <c r="F404" s="109"/>
      <c r="G404" s="109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3:19" ht="12.75">
      <c r="C405" s="108"/>
      <c r="D405" s="108"/>
      <c r="E405" s="108"/>
      <c r="F405" s="109"/>
      <c r="G405" s="109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3:19" ht="12.75">
      <c r="C406" s="108"/>
      <c r="D406" s="108"/>
      <c r="E406" s="108"/>
      <c r="F406" s="109"/>
      <c r="G406" s="109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3:19" ht="12.75">
      <c r="C407" s="108"/>
      <c r="D407" s="108"/>
      <c r="E407" s="108"/>
      <c r="F407" s="109"/>
      <c r="G407" s="109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3:19" ht="12.75">
      <c r="C408" s="108"/>
      <c r="D408" s="108"/>
      <c r="E408" s="108"/>
      <c r="F408" s="109"/>
      <c r="G408" s="109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3:19" ht="12.75">
      <c r="C409" s="108"/>
      <c r="D409" s="108"/>
      <c r="E409" s="108"/>
      <c r="F409" s="109"/>
      <c r="G409" s="109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3:19" ht="12.75">
      <c r="C410" s="108"/>
      <c r="D410" s="108"/>
      <c r="E410" s="108"/>
      <c r="F410" s="109"/>
      <c r="G410" s="109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3:19" ht="12.75">
      <c r="C411" s="108"/>
      <c r="D411" s="108"/>
      <c r="E411" s="108"/>
      <c r="F411" s="109"/>
      <c r="G411" s="109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3:19" ht="12.75">
      <c r="C412" s="108"/>
      <c r="D412" s="108"/>
      <c r="E412" s="108"/>
      <c r="F412" s="109"/>
      <c r="G412" s="109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3:19" ht="12.75">
      <c r="C413" s="108"/>
      <c r="D413" s="108"/>
      <c r="E413" s="108"/>
      <c r="F413" s="109"/>
      <c r="G413" s="109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3:19" ht="12.75">
      <c r="C414" s="108"/>
      <c r="D414" s="108"/>
      <c r="E414" s="108"/>
      <c r="F414" s="109"/>
      <c r="G414" s="109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3:19" ht="12.75">
      <c r="C415" s="108"/>
      <c r="D415" s="108"/>
      <c r="E415" s="108"/>
      <c r="F415" s="109"/>
      <c r="G415" s="109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3:19" ht="12.75">
      <c r="C416" s="108"/>
      <c r="D416" s="108"/>
      <c r="E416" s="108"/>
      <c r="F416" s="109"/>
      <c r="G416" s="109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3:19" ht="12.75">
      <c r="C417" s="108"/>
      <c r="D417" s="108"/>
      <c r="E417" s="108"/>
      <c r="F417" s="109"/>
      <c r="G417" s="109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3:19" ht="12.75">
      <c r="C418" s="108"/>
      <c r="D418" s="108"/>
      <c r="E418" s="108"/>
      <c r="F418" s="109"/>
      <c r="G418" s="109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3:19" ht="12.75">
      <c r="C419" s="108"/>
      <c r="D419" s="108"/>
      <c r="E419" s="108"/>
      <c r="F419" s="109"/>
      <c r="G419" s="109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3:19" ht="12.75">
      <c r="C420" s="108"/>
      <c r="D420" s="108"/>
      <c r="E420" s="108"/>
      <c r="F420" s="109"/>
      <c r="G420" s="109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3:19" ht="12.75">
      <c r="C421" s="108"/>
      <c r="D421" s="108"/>
      <c r="E421" s="108"/>
      <c r="F421" s="109"/>
      <c r="G421" s="109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3:19" ht="12.75">
      <c r="C422" s="108"/>
      <c r="D422" s="108"/>
      <c r="E422" s="108"/>
      <c r="F422" s="109"/>
      <c r="G422" s="109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3:19" ht="12.75">
      <c r="C423" s="108"/>
      <c r="D423" s="108"/>
      <c r="E423" s="108"/>
      <c r="F423" s="109"/>
      <c r="G423" s="109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3:19" ht="12.75">
      <c r="C424" s="108"/>
      <c r="D424" s="108"/>
      <c r="E424" s="108"/>
      <c r="F424" s="109"/>
      <c r="G424" s="109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3:19" ht="12.75">
      <c r="C425" s="108"/>
      <c r="D425" s="108"/>
      <c r="E425" s="108"/>
      <c r="F425" s="109"/>
      <c r="G425" s="109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3:19" ht="12.75">
      <c r="C426" s="108"/>
      <c r="D426" s="108"/>
      <c r="E426" s="108"/>
      <c r="F426" s="109"/>
      <c r="G426" s="109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3:19" ht="12.75">
      <c r="C427" s="108"/>
      <c r="D427" s="108"/>
      <c r="E427" s="108"/>
      <c r="F427" s="109"/>
      <c r="G427" s="109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3:19" ht="12.75">
      <c r="C428" s="108"/>
      <c r="D428" s="108"/>
      <c r="E428" s="108"/>
      <c r="F428" s="109"/>
      <c r="G428" s="109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3:19" ht="12.75">
      <c r="C429" s="108"/>
      <c r="D429" s="108"/>
      <c r="E429" s="108"/>
      <c r="F429" s="109"/>
      <c r="G429" s="109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3:19" ht="12.75">
      <c r="C430" s="108"/>
      <c r="D430" s="108"/>
      <c r="E430" s="108"/>
      <c r="F430" s="109"/>
      <c r="G430" s="109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3:19" ht="12.75">
      <c r="C431" s="108"/>
      <c r="D431" s="108"/>
      <c r="E431" s="108"/>
      <c r="F431" s="109"/>
      <c r="G431" s="109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3:19" ht="12.75">
      <c r="C432" s="108"/>
      <c r="D432" s="108"/>
      <c r="E432" s="108"/>
      <c r="F432" s="109"/>
      <c r="G432" s="109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3:19" ht="12.75">
      <c r="C433" s="108"/>
      <c r="D433" s="108"/>
      <c r="E433" s="108"/>
      <c r="F433" s="109"/>
      <c r="G433" s="109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3:19" ht="12.75">
      <c r="C434" s="108"/>
      <c r="D434" s="108"/>
      <c r="E434" s="108"/>
      <c r="F434" s="109"/>
      <c r="G434" s="109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3:19" ht="12.75">
      <c r="C435" s="108"/>
      <c r="D435" s="108"/>
      <c r="E435" s="108"/>
      <c r="F435" s="109"/>
      <c r="G435" s="109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3:19" ht="12.75">
      <c r="C436" s="108"/>
      <c r="D436" s="108"/>
      <c r="E436" s="108"/>
      <c r="F436" s="109"/>
      <c r="G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3:19" ht="12.75">
      <c r="C437" s="108"/>
      <c r="D437" s="108"/>
      <c r="E437" s="108"/>
      <c r="F437" s="109"/>
      <c r="G437" s="109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3:19" ht="12.75">
      <c r="C438" s="108"/>
      <c r="D438" s="108"/>
      <c r="E438" s="108"/>
      <c r="F438" s="109"/>
      <c r="G438" s="109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3:19" ht="12.75">
      <c r="C439" s="108"/>
      <c r="D439" s="108"/>
      <c r="E439" s="108"/>
      <c r="F439" s="109"/>
      <c r="G439" s="109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3:19" ht="12.75">
      <c r="C440" s="108"/>
      <c r="D440" s="108"/>
      <c r="E440" s="108"/>
      <c r="F440" s="109"/>
      <c r="G440" s="109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3:19" ht="12.75">
      <c r="C441" s="108"/>
      <c r="D441" s="108"/>
      <c r="E441" s="108"/>
      <c r="F441" s="109"/>
      <c r="G441" s="109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3:19" ht="12.75">
      <c r="C442" s="108"/>
      <c r="D442" s="108"/>
      <c r="E442" s="108"/>
      <c r="F442" s="109"/>
      <c r="G442" s="109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3:19" ht="12.75">
      <c r="C443" s="108"/>
      <c r="D443" s="108"/>
      <c r="E443" s="108"/>
      <c r="F443" s="109"/>
      <c r="G443" s="109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3:19" ht="12.75">
      <c r="C444" s="108"/>
      <c r="D444" s="108"/>
      <c r="E444" s="108"/>
      <c r="F444" s="109"/>
      <c r="G444" s="109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3:19" ht="12.75">
      <c r="C445" s="108"/>
      <c r="D445" s="108"/>
      <c r="E445" s="108"/>
      <c r="F445" s="109"/>
      <c r="G445" s="109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3:19" ht="12.75">
      <c r="C446" s="108"/>
      <c r="D446" s="108"/>
      <c r="E446" s="108"/>
      <c r="F446" s="109"/>
      <c r="G446" s="109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3:19" ht="12.75">
      <c r="C447" s="108"/>
      <c r="D447" s="108"/>
      <c r="E447" s="108"/>
      <c r="F447" s="109"/>
      <c r="G447" s="109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3:19" ht="12.75">
      <c r="C448" s="108"/>
      <c r="D448" s="108"/>
      <c r="E448" s="108"/>
      <c r="F448" s="109"/>
      <c r="G448" s="109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3:19" ht="12.75">
      <c r="C449" s="108"/>
      <c r="D449" s="108"/>
      <c r="E449" s="108"/>
      <c r="F449" s="109"/>
      <c r="G449" s="109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3:19" ht="12.75">
      <c r="C450" s="108"/>
      <c r="D450" s="108"/>
      <c r="E450" s="108"/>
      <c r="F450" s="109"/>
      <c r="G450" s="109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3:19" ht="12.75">
      <c r="C451" s="108"/>
      <c r="D451" s="108"/>
      <c r="E451" s="108"/>
      <c r="F451" s="109"/>
      <c r="G451" s="109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3:19" ht="12.75">
      <c r="C452" s="108"/>
      <c r="D452" s="108"/>
      <c r="E452" s="108"/>
      <c r="F452" s="109"/>
      <c r="G452" s="109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3:19" ht="12.75">
      <c r="C453" s="108"/>
      <c r="D453" s="108"/>
      <c r="E453" s="108"/>
      <c r="F453" s="109"/>
      <c r="G453" s="109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3:19" ht="12.75">
      <c r="C454" s="108"/>
      <c r="D454" s="108"/>
      <c r="E454" s="108"/>
      <c r="F454" s="109"/>
      <c r="G454" s="109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3:19" ht="12.75">
      <c r="C455" s="108"/>
      <c r="D455" s="108"/>
      <c r="E455" s="108"/>
      <c r="F455" s="109"/>
      <c r="G455" s="109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3:19" ht="12.75">
      <c r="C456" s="108"/>
      <c r="D456" s="108"/>
      <c r="E456" s="108"/>
      <c r="F456" s="109"/>
      <c r="G456" s="109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3:19" ht="12.75">
      <c r="C457" s="108"/>
      <c r="D457" s="108"/>
      <c r="E457" s="108"/>
      <c r="F457" s="109"/>
      <c r="G457" s="109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3:19" ht="12.75">
      <c r="C458" s="108"/>
      <c r="D458" s="108"/>
      <c r="E458" s="108"/>
      <c r="F458" s="109"/>
      <c r="G458" s="109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3:19" ht="12.75">
      <c r="C459" s="108"/>
      <c r="D459" s="108"/>
      <c r="E459" s="108"/>
      <c r="F459" s="109"/>
      <c r="G459" s="109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3:19" ht="12.75">
      <c r="C460" s="108"/>
      <c r="D460" s="108"/>
      <c r="E460" s="108"/>
      <c r="F460" s="109"/>
      <c r="G460" s="109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3:19" ht="12.75">
      <c r="C461" s="108"/>
      <c r="D461" s="108"/>
      <c r="E461" s="108"/>
      <c r="F461" s="109"/>
      <c r="G461" s="109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3:19" ht="12.75">
      <c r="C462" s="108"/>
      <c r="D462" s="108"/>
      <c r="E462" s="108"/>
      <c r="F462" s="109"/>
      <c r="G462" s="109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3:19" ht="12.75">
      <c r="C463" s="108"/>
      <c r="D463" s="108"/>
      <c r="E463" s="108"/>
      <c r="F463" s="109"/>
      <c r="G463" s="109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3:19" ht="12.75">
      <c r="C464" s="108"/>
      <c r="D464" s="108"/>
      <c r="E464" s="108"/>
      <c r="F464" s="109"/>
      <c r="G464" s="109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3:19" ht="12.75">
      <c r="C465" s="108"/>
      <c r="D465" s="108"/>
      <c r="E465" s="108"/>
      <c r="F465" s="109"/>
      <c r="G465" s="109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3:19" ht="12.75">
      <c r="C466" s="108"/>
      <c r="D466" s="108"/>
      <c r="E466" s="108"/>
      <c r="F466" s="109"/>
      <c r="G466" s="109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3:19" ht="12.75">
      <c r="C467" s="108"/>
      <c r="D467" s="108"/>
      <c r="E467" s="108"/>
      <c r="F467" s="109"/>
      <c r="G467" s="109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3:19" ht="12.75">
      <c r="C468" s="108"/>
      <c r="D468" s="108"/>
      <c r="E468" s="108"/>
      <c r="F468" s="109"/>
      <c r="G468" s="109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3:19" ht="12.75">
      <c r="C469" s="108"/>
      <c r="D469" s="108"/>
      <c r="E469" s="108"/>
      <c r="F469" s="109"/>
      <c r="G469" s="109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3:19" ht="12.75">
      <c r="C470" s="108"/>
      <c r="D470" s="108"/>
      <c r="E470" s="108"/>
      <c r="F470" s="109"/>
      <c r="G470" s="109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3:19" ht="12.75">
      <c r="C471" s="108"/>
      <c r="D471" s="108"/>
      <c r="E471" s="108"/>
      <c r="F471" s="109"/>
      <c r="G471" s="109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3:19" ht="12.75">
      <c r="C472" s="108"/>
      <c r="D472" s="108"/>
      <c r="E472" s="108"/>
      <c r="F472" s="109"/>
      <c r="G472" s="109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3:19" ht="12.75">
      <c r="C473" s="108"/>
      <c r="D473" s="108"/>
      <c r="E473" s="108"/>
      <c r="F473" s="109"/>
      <c r="G473" s="109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3:19" ht="12.75">
      <c r="C474" s="108"/>
      <c r="D474" s="108"/>
      <c r="E474" s="108"/>
      <c r="F474" s="109"/>
      <c r="G474" s="109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3:19" ht="12.75">
      <c r="C475" s="108"/>
      <c r="D475" s="108"/>
      <c r="E475" s="108"/>
      <c r="F475" s="109"/>
      <c r="G475" s="109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3:19" ht="12.75">
      <c r="C476" s="108"/>
      <c r="D476" s="108"/>
      <c r="E476" s="108"/>
      <c r="F476" s="109"/>
      <c r="G476" s="109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3:19" ht="12.75">
      <c r="C477" s="108"/>
      <c r="D477" s="108"/>
      <c r="E477" s="108"/>
      <c r="F477" s="109"/>
      <c r="G477" s="109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3:19" ht="12.75">
      <c r="C478" s="108"/>
      <c r="D478" s="108"/>
      <c r="E478" s="108"/>
      <c r="F478" s="109"/>
      <c r="G478" s="109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3:19" ht="12.75">
      <c r="C479" s="108"/>
      <c r="D479" s="108"/>
      <c r="E479" s="108"/>
      <c r="F479" s="109"/>
      <c r="G479" s="109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3:19" ht="12.75">
      <c r="C480" s="108"/>
      <c r="D480" s="108"/>
      <c r="E480" s="108"/>
      <c r="F480" s="109"/>
      <c r="G480" s="109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3:19" ht="12.75">
      <c r="C481" s="108"/>
      <c r="D481" s="108"/>
      <c r="E481" s="108"/>
      <c r="F481" s="109"/>
      <c r="G481" s="109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3:19" ht="12.75">
      <c r="C482" s="108"/>
      <c r="D482" s="108"/>
      <c r="E482" s="108"/>
      <c r="F482" s="109"/>
      <c r="G482" s="109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3:19" ht="12.75">
      <c r="C483" s="108"/>
      <c r="D483" s="108"/>
      <c r="E483" s="108"/>
      <c r="F483" s="109"/>
      <c r="G483" s="109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3:19" ht="12.75">
      <c r="C484" s="108"/>
      <c r="D484" s="108"/>
      <c r="E484" s="108"/>
      <c r="F484" s="109"/>
      <c r="G484" s="109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3:19" ht="12.75">
      <c r="C485" s="108"/>
      <c r="D485" s="108"/>
      <c r="E485" s="108"/>
      <c r="F485" s="109"/>
      <c r="G485" s="109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3:19" ht="12.75">
      <c r="C486" s="108"/>
      <c r="D486" s="108"/>
      <c r="E486" s="108"/>
      <c r="F486" s="109"/>
      <c r="G486" s="109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3:19" ht="12.75">
      <c r="C487" s="108"/>
      <c r="D487" s="108"/>
      <c r="E487" s="108"/>
      <c r="F487" s="109"/>
      <c r="G487" s="109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3:19" ht="12.75">
      <c r="C488" s="108"/>
      <c r="D488" s="108"/>
      <c r="E488" s="108"/>
      <c r="F488" s="109"/>
      <c r="G488" s="109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3:19" ht="12.75">
      <c r="C489" s="108"/>
      <c r="D489" s="108"/>
      <c r="E489" s="108"/>
      <c r="F489" s="109"/>
      <c r="G489" s="109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</sheetData>
  <sheetProtection/>
  <mergeCells count="12">
    <mergeCell ref="E86:G86"/>
    <mergeCell ref="H86:S86"/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2015-03-06T15:26:57Z</dcterms:created>
  <dcterms:modified xsi:type="dcterms:W3CDTF">2015-03-09T08:36:58Z</dcterms:modified>
  <cp:category/>
  <cp:version/>
  <cp:contentType/>
  <cp:contentStatus/>
</cp:coreProperties>
</file>