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3 - Envois +2mois faits\21.013 JUIN\21013 CARVI\21013_CARVI_exports\"/>
    </mc:Choice>
  </mc:AlternateContent>
  <xr:revisionPtr revIDLastSave="0" documentId="13_ncr:1_{4C7581F0-6D5A-49A2-BC0D-34B4138192F8}" xr6:coauthVersionLast="47" xr6:coauthVersionMax="47" xr10:uidLastSave="{00000000-0000-0000-0000-000000000000}"/>
  <bookViews>
    <workbookView xWindow="-24120" yWindow="-120" windowWidth="24240" windowHeight="13140" xr2:uid="{B916E1C1-65B5-4DD2-8D42-B3312C88CAA6}"/>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<sst xmlns="http://schemas.openxmlformats.org/spreadsheetml/2006/main" count="293" uniqueCount="160">
  <si>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</si>
  <si>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</si>
  <si>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</si>
  <si>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</si>
  <si>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</si>
  <si>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</si>
  <si>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</si>
  <si>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</si>
  <si>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</si>
  <si>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</si>
  <si>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</si>
  <si>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</si>
  <si>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</si>
  <si>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</si>
  <si>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</si>
  <si>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</si>
  <si>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</si>
  <si>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</si>
  <si>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</si>
  <si>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</si>
  <si>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</si>
  <si>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</si>
  <si>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</si>
  <si>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</si>
  <si>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</si>
  <si>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</si>
  <si>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</si>
  <si>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</si>
  <si>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</si>
  <si>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</si>
  <si>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</si>
  <si>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</si>
  <si>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</si>
  <si>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</si>
  <si>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</si>
  <si>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</si>
  <si>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</si>
  <si>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</si>
  <si>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</si>
  <si>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</si>
  <si>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</si>
  <si>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</si>
  <si>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</si>
  <si>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</si>
  <si>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</si>
  <si>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</si>
  <si>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</si>
  <si>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</si>
  <si>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</si>
  <si>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</si>
  <si>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</si>
  <si>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</si>
  <si>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</si>
  <si>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06204000</t>
  </si>
  <si>
    <t>CARAMY</t>
  </si>
  <si>
    <t>CARAMY A VINS-SUR-CARAMY</t>
  </si>
  <si>
    <t>VINS-SUR-CARAMY</t>
  </si>
  <si>
    <t>Réseau de contrôle opérationnel</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</si>
  <si>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</si>
  <si>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</si>
  <si>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</si>
  <si>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</si>
  <si>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</si>
  <si>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</si>
  <si>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</si>
  <si>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</si>
  <si>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</si>
  <si>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</si>
  <si>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</si>
  <si>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</si>
  <si>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</si>
  <si>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</si>
  <si>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</si>
  <si>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</si>
  <si>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</si>
  <si>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</si>
  <si>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</si>
  <si>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</si>
  <si>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</si>
  <si>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</si>
  <si>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</si>
  <si>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</si>
  <si>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</si>
  <si>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</si>
  <si>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</si>
  <si>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</si>
  <si>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</si>
  <si>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</si>
  <si>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</si>
  <si>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</si>
  <si>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</si>
  <si>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</si>
  <si>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</si>
  <si>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</si>
  <si>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</si>
  <si>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</si>
  <si>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</si>
  <si>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</si>
  <si>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</si>
  <si>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</si>
  <si>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</si>
  <si>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</si>
  <si>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</si>
  <si>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</si>
  <si>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</si>
  <si>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</si>
  <si>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</si>
  <si>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</si>
  <si>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</si>
  <si>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</si>
  <si>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</si>
  <si>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</si>
  <si>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</si>
  <si>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</si>
  <si>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</si>
  <si>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</si>
  <si>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</si>
  <si>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</si>
  <si>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</si>
  <si>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</si>
  <si>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</si>
  <si>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</si>
  <si>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</si>
  <si>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</si>
  <si>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</si>
  <si>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</si>
  <si>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</si>
  <si>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</si>
  <si>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</si>
  <si>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</si>
  <si>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</si>
  <si>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</si>
  <si>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</si>
  <si>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</si>
  <si>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</si>
  <si>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</si>
  <si>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</si>
  <si>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</si>
  <si>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</si>
  <si>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</si>
  <si>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</si>
  <si>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</si>
  <si>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</si>
  <si>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</si>
  <si>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</si>
  <si>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</si>
  <si>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</si>
  <si>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</si>
  <si>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</si>
  <si>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</si>
  <si>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</si>
  <si>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</si>
  <si>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</si>
  <si>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</si>
  <si>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</si>
  <si>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</si>
  <si>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</si>
  <si>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</si>
  <si>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CARVI_2021-06-10</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</si>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</sst>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098BB753-9D73-47BA-AF31-DAAC01807A95}"/>
    <cellStyle name="Normal_résultats" xfId="2" xr:uid="{537B7A94-7DFE-4FA6-941E-175EB61694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3%20-%20Envois%20+2mois%20faits/21.013%20JUIN/21013%20CARVI/21013_CARVI_10-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6FC4E-EBC8-4936-BC55-7C0412A691CF}">
  <sheetPr codeName="Feuil2">
    <tabColor theme="9" tint="0.39997558519241921"/>
  </sheetPr>
  <dimension ref="A1:S170"/>
  <sheetViews>
    <sheetView tabSelected="1" zoomScale="40" zoomScaleNormal="4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83151</v>
      </c>
      <c r="G23" s="40">
        <v>956598</v>
      </c>
      <c r="H23" s="40">
        <v>6264879</v>
      </c>
      <c r="I23" s="40">
        <v>176</v>
      </c>
      <c r="J23" s="40" t="s">
        <v>57</v>
      </c>
      <c r="K23" s="39">
        <v>956709.15821828519</v>
      </c>
      <c r="L23" s="39">
        <v>6264885.3373932168</v>
      </c>
      <c r="M23" s="39">
        <v>956782.29206042085</v>
      </c>
      <c r="N23" s="39">
        <v>6265003.0068001067</v>
      </c>
      <c r="O23" s="40">
        <v>12.5</v>
      </c>
      <c r="P23" s="40">
        <v>150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v>44357</v>
      </c>
      <c r="E26" s="49" t="s">
        <v>61</v>
      </c>
      <c r="F26" s="45" t="s">
        <v>62</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44357</v>
      </c>
      <c r="E39" s="88">
        <v>9.6333333333333329</v>
      </c>
      <c r="F39" s="89" t="s">
        <v>81</v>
      </c>
      <c r="G39" s="90" t="s">
        <v>82</v>
      </c>
      <c r="H39" s="91">
        <v>1</v>
      </c>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83</v>
      </c>
      <c r="R41" s="57"/>
      <c r="S41" s="57"/>
    </row>
    <row r="42" spans="1:19">
      <c r="A42" s="93"/>
      <c r="B42" s="93"/>
      <c r="C42" s="93"/>
      <c r="D42" s="94"/>
      <c r="E42" s="93"/>
      <c r="F42" s="89" t="s">
        <v>89</v>
      </c>
      <c r="G42" s="90" t="s">
        <v>90</v>
      </c>
      <c r="H42" s="95">
        <v>2</v>
      </c>
      <c r="I42" s="91" t="s">
        <v>83</v>
      </c>
      <c r="R42" s="57"/>
      <c r="S42" s="57"/>
    </row>
    <row r="43" spans="1:19">
      <c r="A43" s="93"/>
      <c r="B43" s="93"/>
      <c r="C43" s="93"/>
      <c r="D43" s="94"/>
      <c r="E43" s="93"/>
      <c r="F43" s="89" t="s">
        <v>91</v>
      </c>
      <c r="G43" s="90" t="s">
        <v>92</v>
      </c>
      <c r="H43" s="95">
        <v>87</v>
      </c>
      <c r="I43" s="91" t="s">
        <v>93</v>
      </c>
      <c r="O43" s="2"/>
      <c r="R43" s="57"/>
      <c r="S43" s="57"/>
    </row>
    <row r="44" spans="1:19">
      <c r="A44" s="93"/>
      <c r="B44" s="93"/>
      <c r="C44" s="93"/>
      <c r="D44" s="94"/>
      <c r="E44" s="93"/>
      <c r="F44" s="89" t="s">
        <v>94</v>
      </c>
      <c r="G44" s="90" t="s">
        <v>95</v>
      </c>
      <c r="H44" s="95">
        <v>1</v>
      </c>
      <c r="I44" s="91" t="s">
        <v>83</v>
      </c>
      <c r="M44" s="2"/>
      <c r="N44" s="2"/>
      <c r="O44" s="2"/>
      <c r="P44" s="2"/>
      <c r="Q44" s="2"/>
      <c r="R44" s="2"/>
      <c r="S44" s="2"/>
    </row>
    <row r="45" spans="1:19">
      <c r="A45" s="93"/>
      <c r="B45" s="93"/>
      <c r="C45" s="93"/>
      <c r="D45" s="94"/>
      <c r="E45" s="93"/>
      <c r="F45" s="89" t="s">
        <v>96</v>
      </c>
      <c r="G45" s="90" t="s">
        <v>97</v>
      </c>
      <c r="H45" s="95">
        <v>3</v>
      </c>
      <c r="I45" s="91" t="s">
        <v>83</v>
      </c>
      <c r="M45" s="2"/>
      <c r="N45" s="2"/>
      <c r="O45" s="2"/>
      <c r="P45" s="2"/>
      <c r="Q45" s="2"/>
      <c r="R45" s="2"/>
      <c r="S45" s="2"/>
    </row>
    <row r="46" spans="1:19">
      <c r="A46" s="93"/>
      <c r="B46" s="93"/>
      <c r="C46" s="93"/>
      <c r="D46" s="94"/>
      <c r="E46" s="93"/>
      <c r="F46" s="89" t="s">
        <v>98</v>
      </c>
      <c r="G46" s="90" t="s">
        <v>99</v>
      </c>
      <c r="H46" s="95">
        <v>1</v>
      </c>
      <c r="I46" s="91" t="s">
        <v>83</v>
      </c>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2</v>
      </c>
      <c r="I48" s="91" t="s">
        <v>83</v>
      </c>
      <c r="O48" s="59"/>
    </row>
    <row r="49" spans="1:19" s="2" customFormat="1">
      <c r="A49" s="93"/>
      <c r="B49" s="93"/>
      <c r="C49" s="93"/>
      <c r="D49" s="94"/>
      <c r="E49" s="93"/>
      <c r="F49" s="89" t="s">
        <v>104</v>
      </c>
      <c r="G49" s="90" t="s">
        <v>105</v>
      </c>
      <c r="H49" s="95"/>
      <c r="I49" s="91" t="s">
        <v>106</v>
      </c>
      <c r="M49" s="59"/>
      <c r="N49" s="59"/>
      <c r="O49" s="59"/>
      <c r="P49" s="59"/>
      <c r="Q49" s="59"/>
      <c r="R49" s="57"/>
      <c r="S49" s="57"/>
    </row>
    <row r="50" spans="1:19" s="2" customFormat="1">
      <c r="A50" s="93"/>
      <c r="B50" s="93"/>
      <c r="C50" s="93"/>
      <c r="D50" s="94"/>
      <c r="E50" s="93"/>
      <c r="F50" s="100" t="s">
        <v>107</v>
      </c>
      <c r="G50" s="101" t="s">
        <v>108</v>
      </c>
      <c r="H50" s="102">
        <v>2</v>
      </c>
      <c r="I50" s="91" t="s">
        <v>83</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44357</v>
      </c>
      <c r="C66" s="126" t="s">
        <v>141</v>
      </c>
      <c r="D66" s="91" t="s">
        <v>82</v>
      </c>
      <c r="E66" s="91" t="s">
        <v>135</v>
      </c>
      <c r="F66" s="91" t="s">
        <v>142</v>
      </c>
      <c r="G66" s="91">
        <v>5</v>
      </c>
      <c r="H66" s="91">
        <v>0</v>
      </c>
      <c r="I66" s="91"/>
      <c r="J66" s="91"/>
      <c r="K66" s="91">
        <v>0</v>
      </c>
    </row>
    <row r="67" spans="1:19">
      <c r="A67" s="127" t="s">
        <v>53</v>
      </c>
      <c r="B67" s="128">
        <v>44357</v>
      </c>
      <c r="C67" s="126" t="s">
        <v>143</v>
      </c>
      <c r="D67" s="91" t="s">
        <v>88</v>
      </c>
      <c r="E67" s="91" t="s">
        <v>120</v>
      </c>
      <c r="F67" s="95" t="s">
        <v>142</v>
      </c>
      <c r="G67" s="95">
        <v>20</v>
      </c>
      <c r="H67" s="95">
        <v>0</v>
      </c>
      <c r="I67" s="95"/>
      <c r="J67" s="95"/>
      <c r="K67" s="91">
        <v>0</v>
      </c>
    </row>
    <row r="68" spans="1:19">
      <c r="A68" s="127" t="s">
        <v>53</v>
      </c>
      <c r="B68" s="128">
        <v>44357</v>
      </c>
      <c r="C68" s="126" t="s">
        <v>144</v>
      </c>
      <c r="D68" s="91" t="s">
        <v>90</v>
      </c>
      <c r="E68" s="91" t="s">
        <v>125</v>
      </c>
      <c r="F68" s="95" t="s">
        <v>142</v>
      </c>
      <c r="G68" s="95">
        <v>20</v>
      </c>
      <c r="H68" s="95">
        <v>0</v>
      </c>
      <c r="I68" s="95"/>
      <c r="J68" s="95"/>
      <c r="K68" s="91">
        <v>0</v>
      </c>
    </row>
    <row r="69" spans="1:19">
      <c r="A69" s="127" t="s">
        <v>53</v>
      </c>
      <c r="B69" s="128">
        <v>44357</v>
      </c>
      <c r="C69" s="126" t="s">
        <v>145</v>
      </c>
      <c r="D69" s="91" t="s">
        <v>95</v>
      </c>
      <c r="E69" s="91" t="s">
        <v>130</v>
      </c>
      <c r="F69" s="95" t="s">
        <v>142</v>
      </c>
      <c r="G69" s="95">
        <v>25</v>
      </c>
      <c r="H69" s="95">
        <v>0</v>
      </c>
      <c r="I69" s="95"/>
      <c r="J69" s="95"/>
      <c r="K69" s="91">
        <v>0</v>
      </c>
    </row>
    <row r="70" spans="1:19">
      <c r="A70" s="127" t="s">
        <v>53</v>
      </c>
      <c r="B70" s="128">
        <v>44357</v>
      </c>
      <c r="C70" s="126" t="s">
        <v>146</v>
      </c>
      <c r="D70" s="91" t="s">
        <v>92</v>
      </c>
      <c r="E70" s="91" t="s">
        <v>130</v>
      </c>
      <c r="F70" s="95" t="s">
        <v>147</v>
      </c>
      <c r="G70" s="95">
        <v>40</v>
      </c>
      <c r="H70" s="95">
        <v>0</v>
      </c>
      <c r="I70" s="95"/>
      <c r="J70" s="95"/>
      <c r="K70" s="91">
        <v>0</v>
      </c>
    </row>
    <row r="71" spans="1:19">
      <c r="A71" s="127" t="s">
        <v>53</v>
      </c>
      <c r="B71" s="128">
        <v>44357</v>
      </c>
      <c r="C71" s="126" t="s">
        <v>148</v>
      </c>
      <c r="D71" s="91" t="s">
        <v>92</v>
      </c>
      <c r="E71" s="91" t="s">
        <v>125</v>
      </c>
      <c r="F71" s="95" t="s">
        <v>147</v>
      </c>
      <c r="G71" s="95">
        <v>10</v>
      </c>
      <c r="H71" s="95">
        <v>0</v>
      </c>
      <c r="I71" s="95"/>
      <c r="J71" s="95"/>
      <c r="K71" s="91">
        <v>0</v>
      </c>
    </row>
    <row r="72" spans="1:19">
      <c r="A72" s="127" t="s">
        <v>53</v>
      </c>
      <c r="B72" s="128">
        <v>44357</v>
      </c>
      <c r="C72" s="126" t="s">
        <v>149</v>
      </c>
      <c r="D72" s="91" t="s">
        <v>92</v>
      </c>
      <c r="E72" s="91" t="s">
        <v>135</v>
      </c>
      <c r="F72" s="95" t="s">
        <v>147</v>
      </c>
      <c r="G72" s="95">
        <v>15</v>
      </c>
      <c r="H72" s="95">
        <v>0</v>
      </c>
      <c r="I72" s="95"/>
      <c r="J72" s="95"/>
      <c r="K72" s="91">
        <v>0</v>
      </c>
    </row>
    <row r="73" spans="1:19">
      <c r="A73" s="127" t="s">
        <v>53</v>
      </c>
      <c r="B73" s="128">
        <v>44357</v>
      </c>
      <c r="C73" s="126" t="s">
        <v>150</v>
      </c>
      <c r="D73" s="91" t="s">
        <v>92</v>
      </c>
      <c r="E73" s="91" t="s">
        <v>120</v>
      </c>
      <c r="F73" s="95" t="s">
        <v>147</v>
      </c>
      <c r="G73" s="95">
        <v>20</v>
      </c>
      <c r="H73" s="95">
        <v>0</v>
      </c>
      <c r="I73" s="95"/>
      <c r="J73" s="95"/>
      <c r="K73" s="91">
        <v>0</v>
      </c>
    </row>
    <row r="74" spans="1:19">
      <c r="A74" s="127" t="s">
        <v>53</v>
      </c>
      <c r="B74" s="128">
        <v>44357</v>
      </c>
      <c r="C74" s="126" t="s">
        <v>151</v>
      </c>
      <c r="D74" s="91" t="s">
        <v>92</v>
      </c>
      <c r="E74" s="91" t="s">
        <v>130</v>
      </c>
      <c r="F74" s="95" t="s">
        <v>152</v>
      </c>
      <c r="G74" s="95">
        <v>20</v>
      </c>
      <c r="H74" s="95">
        <v>0</v>
      </c>
      <c r="I74" s="95"/>
      <c r="J74" s="95"/>
      <c r="K74" s="91">
        <v>0</v>
      </c>
    </row>
    <row r="75" spans="1:19">
      <c r="A75" s="127" t="s">
        <v>53</v>
      </c>
      <c r="B75" s="128">
        <v>44357</v>
      </c>
      <c r="C75" s="126" t="s">
        <v>153</v>
      </c>
      <c r="D75" s="91" t="s">
        <v>92</v>
      </c>
      <c r="E75" s="91" t="s">
        <v>125</v>
      </c>
      <c r="F75" s="95" t="s">
        <v>152</v>
      </c>
      <c r="G75" s="95">
        <v>20</v>
      </c>
      <c r="H75" s="95">
        <v>0</v>
      </c>
      <c r="I75" s="95"/>
      <c r="J75" s="95"/>
      <c r="K75" s="91">
        <v>0</v>
      </c>
    </row>
    <row r="76" spans="1:19">
      <c r="A76" s="127" t="s">
        <v>53</v>
      </c>
      <c r="B76" s="128">
        <v>44357</v>
      </c>
      <c r="C76" s="126" t="s">
        <v>154</v>
      </c>
      <c r="D76" s="91" t="s">
        <v>92</v>
      </c>
      <c r="E76" s="91" t="s">
        <v>135</v>
      </c>
      <c r="F76" s="95" t="s">
        <v>152</v>
      </c>
      <c r="G76" s="95">
        <v>30</v>
      </c>
      <c r="H76" s="95">
        <v>0</v>
      </c>
      <c r="I76" s="95"/>
      <c r="J76" s="95"/>
      <c r="K76" s="91">
        <v>0</v>
      </c>
    </row>
    <row r="77" spans="1:19">
      <c r="A77" s="127" t="s">
        <v>53</v>
      </c>
      <c r="B77" s="128">
        <v>44357</v>
      </c>
      <c r="C77" s="126" t="s">
        <v>155</v>
      </c>
      <c r="D77" s="91" t="s">
        <v>92</v>
      </c>
      <c r="E77" s="91" t="s">
        <v>120</v>
      </c>
      <c r="F77" s="95" t="s">
        <v>152</v>
      </c>
      <c r="G77" s="95">
        <v>30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52B855D-DC78-4018-AC7B-032D6D729E25}">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DE178BD2-854E-4DDF-AA42-5802530A9BF1}">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FE28501-8AA9-48E6-8C75-3CD031BC953D}">
      <formula1>1</formula1>
      <formula2>14</formula2>
    </dataValidation>
    <dataValidation type="textLength" allowBlank="1" showInputMessage="1" showErrorMessage="1" errorTitle="Code Sandre station" error="Chaîne de 8 caractères numériques" sqref="B23" xr:uid="{88DB06A0-37CF-4320-A7F5-40B684BD56A4}">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A2D27154-3948-4ED0-ACAC-F6C924031783}">
      <formula1>$R$2:$R$29</formula1>
    </dataValidation>
    <dataValidation type="list" allowBlank="1" sqref="D66" xr:uid="{703F9F7B-68E5-4509-8A2A-F934C3FAFAE4}">
      <formula1>"S1, S2, S3, S9, S10, S11, S18, S24, S25, S28, S29, S30"</formula1>
    </dataValidation>
    <dataValidation type="list" allowBlank="1" errorTitle="Choisir une des 4 catégories" error="Vous devez indiquer une des 4 catégories de la liste déroulante" sqref="I39:I50" xr:uid="{07C3DBF4-175C-4F91-A79A-A55EF236FF67}">
      <formula1>"D, M, MNR, P"</formula1>
    </dataValidation>
    <dataValidation type="list" allowBlank="1" errorTitle="Abondance végétation de 0 à 5" sqref="K66:K77" xr:uid="{35BADD6E-B0D3-4B44-AAC7-BBA9935E181E}">
      <formula1>"0, 1, 2, 3, 4, 5"</formula1>
    </dataValidation>
    <dataValidation type="list" allowBlank="1" errorTitle="Stabilité ou non du substrat" sqref="I66" xr:uid="{FA3CA544-D412-4476-A82D-D856C7AAB791}">
      <formula1>"stable , moyennement stable , instable"</formula1>
    </dataValidation>
    <dataValidation type="list" allowBlank="1" errorTitle="Intensité du comatage de 0 à 5" sqref="H66" xr:uid="{3B8E765A-1308-4ECE-85A9-19DB342C7D81}">
      <formula1>"0, 1, 2, 3, 4, 5"</formula1>
    </dataValidation>
    <dataValidation type="list" allowBlank="1" errorTitle="Bocal de regroupement" sqref="F66" xr:uid="{2D0888CE-8974-4902-B7DA-F0B088EB086D}">
      <formula1>"PhA , PhB, PhC"</formula1>
    </dataValidation>
    <dataValidation allowBlank="1" showErrorMessage="1" errorTitle="Altitude en mètres" sqref="K23:N23" xr:uid="{ADDA222A-555D-418C-A395-6C2A70843B65}"/>
    <dataValidation type="list" allowBlank="1" showInputMessage="1" sqref="D67:D77" xr:uid="{467FE054-302E-4112-A3E9-633B77656EF5}">
      <formula1>"S1, S2, S3, S9, S10, S11, S18, S24, S25, S28, S29, S30"</formula1>
    </dataValidation>
    <dataValidation type="list" allowBlank="1" errorTitle="Codage SANDRE svp" sqref="E66:E77" xr:uid="{8CE35750-39E2-44ED-9422-9B854230F7FA}">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C87748F-D410-4297-83D2-08B11CD4948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C5E805F1-EEBD-47B2-8857-6D527E535573}">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3D7C1993-61CC-4260-B50E-6B587116A92C}">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E19E1F3-71C2-4EBF-BAE3-006F4EB8E01E}">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E9C2839F-2963-45A8-8E03-00C06EA6A2AA}">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71A53CB9-0503-47A2-8F36-B11AE5EC865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36877615-8EF1-4FF9-A549-6C7C707CF85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ECA9CD4-C40F-4A2E-AF13-8F45BE633FD7}">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CB207B5B-E0C0-4186-858B-72AEDF7FEE49}">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915EE171-EB55-42F6-B287-15AA67C72B8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2A3E2DE-E72A-4319-96D6-7B6DA3AE26F0}">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17D606F3-711E-4BCF-A2A7-132C98CEECF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D5E8D97E-7E86-4801-81CB-0E5D451BB74B}">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E0541142-F279-487F-9F61-C602BAD24A7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renahy</dc:creator>
  <cp:lastModifiedBy>simon renahy</cp:lastModifiedBy>
  <dcterms:created xsi:type="dcterms:W3CDTF">2021-07-12T17:12:01Z</dcterms:created>
  <dcterms:modified xsi:type="dcterms:W3CDTF">2021-07-12T17:12:05Z</dcterms:modified>
</cp:coreProperties>
</file>