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<sst xmlns="http://schemas.openxmlformats.org/spreadsheetml/2006/main" count="392" uniqueCount="243">
  <si>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</si>
  <si>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</si>
  <si>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</si>
  <si>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</si>
  <si>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</si>
  <si>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</si>
  <si>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</si>
  <si>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</si>
  <si>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</si>
  <si>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</si>
  <si>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</si>
  <si>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</si>
  <si>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</si>
  <si>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</si>
  <si>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</si>
  <si>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</si>
  <si>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</si>
  <si>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</si>
  <si>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</si>
  <si>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</si>
  <si>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</si>
  <si>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</si>
  <si>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</si>
  <si>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</si>
  <si>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</si>
  <si>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</si>
  <si>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</si>
  <si>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</si>
  <si>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</si>
  <si>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</si>
  <si>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</si>
  <si>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</si>
  <si>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</si>
  <si>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</si>
  <si>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</si>
  <si>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</si>
  <si>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</si>
  <si>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</si>
  <si>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</si>
  <si>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</si>
  <si>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</si>
  <si>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</si>
  <si>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</si>
  <si>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</si>
  <si>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</si>
  <si>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</si>
  <si>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</si>
  <si>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</si>
  <si>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</si>
  <si>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</si>
  <si>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</si>
  <si>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</si>
  <si>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</si>
  <si>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</si>
  <si>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</si>
  <si>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</si>
  <si>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</si>
  <si>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</si>
  <si>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</si>
  <si>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</si>
  <si>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</si>
  <si>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</si>
  <si>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</si>
  <si>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</si>
  <si>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</si>
  <si>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</si>
  <si>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</si>
  <si>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</si>
  <si>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</si>
  <si>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</si>
  <si>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</si>
  <si>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</si>
  <si>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</si>
  <si>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</si>
  <si>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</si>
  <si>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</si>
  <si>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</si>
  <si>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</si>
  <si>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</si>
  <si>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</si>
  <si>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</si>
  <si>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</si>
  <si>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</si>
  <si>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</si>
  <si>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</si>
  <si>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</si>
  <si>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</si>
  <si>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</si>
  <si>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</si>
  <si>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</si>
  <si>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</si>
  <si>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</si>
  <si>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</si>
  <si>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</si>
  <si>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</si>
  <si>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</si>
  <si>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</si>
  <si>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</si>
  <si>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</si>
  <si>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</si>
  <si>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</si>
  <si>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</si>
  <si>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</si>
  <si>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</si>
  <si>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</si>
  <si>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</si>
  <si>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</si>
  <si>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</si>
  <si>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</si>
  <si>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</si>
  <si>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</si>
  <si>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</si>
  <si>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</si>
  <si>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</si>
  <si>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</si>
  <si>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</si>
  <si>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</si>
  <si>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</si>
  <si>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</si>
  <si>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</si>
  <si>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</si>
  <si>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</si>
  <si>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</si>
  <si>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</si>
  <si>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</si>
  <si>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</si>
  <si>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</si>
  <si>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</si>
  <si>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</si>
  <si>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</si>
  <si>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</si>
  <si>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</si>
  <si>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</si>
  <si>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</si>
  <si>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</si>
  <si>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</si>
  <si>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</si>
  <si>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</si>
  <si>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</si>
  <si>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</si>
  <si>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</si>
  <si>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</si>
  <si>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</si>
  <si>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</si>
  <si>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</si>
  <si>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</si>
  <si>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</si>
  <si>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</si>
  <si>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</si>
  <si>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</si>
  <si>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</si>
  <si>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</si>
  <si>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</si>
  <si>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</si>
  <si>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</si>
  <si>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</si>
  <si>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</si>
  <si>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</si>
  <si>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</si>
  <si>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</si>
  <si>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</si>
  <si>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</si>
  <si>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</si>
  <si>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</si>
  <si>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</si>
  <si>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</si>
  <si>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</si>
  <si>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</si>
  <si>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</si>
  <si>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</si>
  <si>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</si>
  <si>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</si>
  <si>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</si>
  <si>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</si>
  <si>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</si>
  <si>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</si>
  <si>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</si>
  <si>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</si>
  <si>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</si>
  <si>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</si>
  <si>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</si>
  <si>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</si>
  <si>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</si>
  <si>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</si>
  <si>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</si>
  <si>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</si>
  <si>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</si>
  <si>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</si>
  <si>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</si>
  <si>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</si>
  <si>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</si>
  <si>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</si>
  <si>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</si>
  <si>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</si>
  <si>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Isoperla</t>
  </si>
  <si>
    <t>Silo</t>
  </si>
  <si>
    <t>Hydropsyche</t>
  </si>
  <si>
    <t>Agraylea</t>
  </si>
  <si>
    <t>Hydroptila</t>
  </si>
  <si>
    <t>Lepidostoma</t>
  </si>
  <si>
    <t>Tr.Stenophylacini et Tr.Chaetopterygini</t>
  </si>
  <si>
    <t>Odontocerum</t>
  </si>
  <si>
    <t>Tinodes</t>
  </si>
  <si>
    <t>Rhyacophila</t>
  </si>
  <si>
    <t>Sericostoma</t>
  </si>
  <si>
    <t>Baetis</t>
  </si>
  <si>
    <t>Ephemera</t>
  </si>
  <si>
    <t>Seratella</t>
  </si>
  <si>
    <t>Gerris</t>
  </si>
  <si>
    <t>Elmis</t>
  </si>
  <si>
    <t>Esolus</t>
  </si>
  <si>
    <t>Limnius</t>
  </si>
  <si>
    <t>Oulimnius</t>
  </si>
  <si>
    <t>Riolus</t>
  </si>
  <si>
    <t>Chironomidae</t>
  </si>
  <si>
    <t>Empididae</t>
  </si>
  <si>
    <t>Limoniidae</t>
  </si>
  <si>
    <t>Psychodidae</t>
  </si>
  <si>
    <t>Simuliidae</t>
  </si>
  <si>
    <t>Tipulidae</t>
  </si>
  <si>
    <t>Cordulegaster</t>
  </si>
  <si>
    <t>Acentria</t>
  </si>
  <si>
    <t>Gammarus</t>
  </si>
  <si>
    <t>Asellidae</t>
  </si>
  <si>
    <t>Pisidium</t>
  </si>
  <si>
    <t>Bithynia</t>
  </si>
  <si>
    <t>Bythinella</t>
  </si>
  <si>
    <t>Bythiospeum</t>
  </si>
  <si>
    <t>Lithoglyphus</t>
  </si>
  <si>
    <t>Potamopyrgus</t>
  </si>
  <si>
    <t>Erpobdella</t>
  </si>
  <si>
    <t>Dendrocoelidae</t>
  </si>
  <si>
    <t>Dugesiidae</t>
  </si>
  <si>
    <t>Planariidae</t>
  </si>
  <si>
    <t>OLIGOCHETES</t>
  </si>
  <si>
    <t>NEMATODES</t>
  </si>
  <si>
    <t>P</t>
  </si>
  <si>
    <t>HYDRACARIENS</t>
  </si>
  <si>
    <t>ISSOLE</t>
  </si>
  <si>
    <t>STE ANASTASIE</t>
  </si>
  <si>
    <t>83111</t>
  </si>
  <si>
    <t>907945</t>
  </si>
  <si>
    <t>1822896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</si>
</sst>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94">
      <selection activeCell="E25" sqref="E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6204550</v>
      </c>
      <c r="C23" s="16" t="s">
        <v>238</v>
      </c>
      <c r="D23" s="16" t="s">
        <v>239</v>
      </c>
      <c r="E23" s="16" t="s">
        <v>239</v>
      </c>
      <c r="F23" s="35" t="s">
        <v>240</v>
      </c>
      <c r="G23" s="16" t="s">
        <v>241</v>
      </c>
      <c r="H23" s="16" t="s">
        <v>242</v>
      </c>
      <c r="I23" s="16">
        <v>271</v>
      </c>
      <c r="J23" s="16" t="s">
        <v>22</v>
      </c>
      <c r="K23" s="55">
        <v>907849</v>
      </c>
      <c r="L23" s="55">
        <v>1822922</v>
      </c>
      <c r="M23" s="55">
        <v>907975</v>
      </c>
      <c r="N23" s="55">
        <v>1822912</v>
      </c>
      <c r="O23" s="55">
        <v>7</v>
      </c>
      <c r="P23" s="55">
        <v>126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6204550</v>
      </c>
      <c r="B39" s="53" t="str">
        <f>C23</f>
        <v>ISSOLE</v>
      </c>
      <c r="C39" s="54" t="s">
        <v>239</v>
      </c>
      <c r="D39" s="54">
        <v>40648</v>
      </c>
      <c r="E39" s="55">
        <v>7</v>
      </c>
      <c r="F39" s="56" t="s">
        <v>135</v>
      </c>
      <c r="G39" s="104" t="s">
        <v>149</v>
      </c>
      <c r="H39" s="102">
        <v>3</v>
      </c>
      <c r="I39" s="102" t="s">
        <v>174</v>
      </c>
      <c r="R39" s="101"/>
      <c r="S39" s="101"/>
      <c r="T39" s="6"/>
      <c r="U39" s="6"/>
    </row>
    <row r="40" spans="1:21" ht="14.25">
      <c r="A40" s="80">
        <f>+A$39</f>
        <v>6204550</v>
      </c>
      <c r="B40" s="80" t="str">
        <f>+B$39</f>
        <v>ISSOLE</v>
      </c>
      <c r="C40" s="80" t="str">
        <f>+C$39</f>
        <v>STE ANASTASIE</v>
      </c>
      <c r="D40" s="81">
        <f>+D$39</f>
        <v>40648</v>
      </c>
      <c r="E40" s="80">
        <f aca="true" t="shared" si="0" ref="E40:E50">+I$23</f>
        <v>271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6204550</v>
      </c>
      <c r="B41" s="80" t="str">
        <f aca="true" t="shared" si="2" ref="B41:D50">+B$39</f>
        <v>ISSOLE</v>
      </c>
      <c r="C41" s="80" t="str">
        <f t="shared" si="2"/>
        <v>STE ANASTASIE</v>
      </c>
      <c r="D41" s="81">
        <f t="shared" si="2"/>
        <v>40648</v>
      </c>
      <c r="E41" s="80">
        <f t="shared" si="0"/>
        <v>271</v>
      </c>
      <c r="F41" s="56" t="s">
        <v>167</v>
      </c>
      <c r="G41" s="104" t="s">
        <v>163</v>
      </c>
      <c r="H41" s="102">
        <v>1</v>
      </c>
      <c r="I41" s="102" t="s">
        <v>174</v>
      </c>
      <c r="R41" s="101"/>
      <c r="S41" s="101"/>
      <c r="T41" s="6"/>
      <c r="U41" s="6"/>
    </row>
    <row r="42" spans="1:21" ht="14.25">
      <c r="A42" s="80">
        <f t="shared" si="1"/>
        <v>6204550</v>
      </c>
      <c r="B42" s="80" t="str">
        <f t="shared" si="2"/>
        <v>ISSOLE</v>
      </c>
      <c r="C42" s="80" t="str">
        <f t="shared" si="2"/>
        <v>STE ANASTASIE</v>
      </c>
      <c r="D42" s="81">
        <f t="shared" si="2"/>
        <v>40648</v>
      </c>
      <c r="E42" s="80">
        <f t="shared" si="0"/>
        <v>271</v>
      </c>
      <c r="F42" s="56" t="s">
        <v>168</v>
      </c>
      <c r="G42" s="104" t="s">
        <v>164</v>
      </c>
      <c r="H42" s="102">
        <v>4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6204550</v>
      </c>
      <c r="B43" s="80" t="str">
        <f t="shared" si="2"/>
        <v>ISSOLE</v>
      </c>
      <c r="C43" s="80" t="str">
        <f t="shared" si="2"/>
        <v>STE ANASTASIE</v>
      </c>
      <c r="D43" s="81">
        <f t="shared" si="2"/>
        <v>40648</v>
      </c>
      <c r="E43" s="80">
        <f t="shared" si="0"/>
        <v>271</v>
      </c>
      <c r="F43" s="56" t="s">
        <v>156</v>
      </c>
      <c r="G43" s="104" t="s">
        <v>143</v>
      </c>
      <c r="H43" s="102">
        <v>17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6204550</v>
      </c>
      <c r="B44" s="80" t="str">
        <f t="shared" si="2"/>
        <v>ISSOLE</v>
      </c>
      <c r="C44" s="80" t="str">
        <f t="shared" si="2"/>
        <v>STE ANASTASIE</v>
      </c>
      <c r="D44" s="81">
        <f t="shared" si="2"/>
        <v>40648</v>
      </c>
      <c r="E44" s="80">
        <f t="shared" si="0"/>
        <v>271</v>
      </c>
      <c r="F44" s="56" t="s">
        <v>169</v>
      </c>
      <c r="G44" s="104" t="s">
        <v>165</v>
      </c>
      <c r="H44" s="102">
        <v>3</v>
      </c>
      <c r="I44" s="102" t="s">
        <v>174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6204550</v>
      </c>
      <c r="B45" s="80" t="str">
        <f t="shared" si="2"/>
        <v>ISSOLE</v>
      </c>
      <c r="C45" s="80" t="str">
        <f t="shared" si="2"/>
        <v>STE ANASTASIE</v>
      </c>
      <c r="D45" s="81">
        <f t="shared" si="2"/>
        <v>40648</v>
      </c>
      <c r="E45" s="80">
        <f t="shared" si="0"/>
        <v>271</v>
      </c>
      <c r="F45" s="56" t="s">
        <v>137</v>
      </c>
      <c r="G45" s="104" t="s">
        <v>144</v>
      </c>
      <c r="H45" s="102">
        <v>2</v>
      </c>
      <c r="I45" s="102" t="s">
        <v>174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6204550</v>
      </c>
      <c r="B46" s="80" t="str">
        <f t="shared" si="2"/>
        <v>ISSOLE</v>
      </c>
      <c r="C46" s="80" t="str">
        <f t="shared" si="2"/>
        <v>STE ANASTASIE</v>
      </c>
      <c r="D46" s="81">
        <f t="shared" si="2"/>
        <v>40648</v>
      </c>
      <c r="E46" s="80">
        <f t="shared" si="0"/>
        <v>271</v>
      </c>
      <c r="F46" s="56" t="s">
        <v>138</v>
      </c>
      <c r="G46" s="104" t="s">
        <v>145</v>
      </c>
      <c r="H46" s="102">
        <v>1</v>
      </c>
      <c r="I46" s="102" t="s">
        <v>174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6204550</v>
      </c>
      <c r="B47" s="80" t="str">
        <f t="shared" si="2"/>
        <v>ISSOLE</v>
      </c>
      <c r="C47" s="80" t="str">
        <f t="shared" si="2"/>
        <v>STE ANASTASIE</v>
      </c>
      <c r="D47" s="81">
        <f t="shared" si="2"/>
        <v>40648</v>
      </c>
      <c r="E47" s="80">
        <f t="shared" si="0"/>
        <v>271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6204550</v>
      </c>
      <c r="B48" s="80" t="str">
        <f t="shared" si="2"/>
        <v>ISSOLE</v>
      </c>
      <c r="C48" s="80" t="str">
        <f t="shared" si="2"/>
        <v>STE ANASTASIE</v>
      </c>
      <c r="D48" s="81">
        <f t="shared" si="2"/>
        <v>40648</v>
      </c>
      <c r="E48" s="80">
        <f t="shared" si="0"/>
        <v>271</v>
      </c>
      <c r="F48" s="56" t="s">
        <v>140</v>
      </c>
      <c r="G48" s="104" t="s">
        <v>147</v>
      </c>
      <c r="H48" s="102">
        <v>5</v>
      </c>
      <c r="I48" s="102" t="s">
        <v>173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6204550</v>
      </c>
      <c r="B49" s="80" t="str">
        <f t="shared" si="2"/>
        <v>ISSOLE</v>
      </c>
      <c r="C49" s="80" t="str">
        <f t="shared" si="2"/>
        <v>STE ANASTASIE</v>
      </c>
      <c r="D49" s="81">
        <f t="shared" si="2"/>
        <v>40648</v>
      </c>
      <c r="E49" s="80">
        <f t="shared" si="0"/>
        <v>271</v>
      </c>
      <c r="F49" s="56" t="s">
        <v>141</v>
      </c>
      <c r="G49" s="104" t="s">
        <v>148</v>
      </c>
      <c r="H49" s="102">
        <v>63</v>
      </c>
      <c r="I49" s="102" t="s">
        <v>173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6204550</v>
      </c>
      <c r="B50" s="80" t="str">
        <f t="shared" si="2"/>
        <v>ISSOLE</v>
      </c>
      <c r="C50" s="80" t="str">
        <f t="shared" si="2"/>
        <v>STE ANASTASIE</v>
      </c>
      <c r="D50" s="81">
        <f t="shared" si="2"/>
        <v>40648</v>
      </c>
      <c r="E50" s="80">
        <f t="shared" si="0"/>
        <v>271</v>
      </c>
      <c r="F50" s="56" t="s">
        <v>170</v>
      </c>
      <c r="G50" s="104" t="s">
        <v>166</v>
      </c>
      <c r="H50" s="102">
        <v>1</v>
      </c>
      <c r="I50" s="102" t="s">
        <v>174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6204550</v>
      </c>
      <c r="B66" s="71">
        <f>D39</f>
        <v>40648</v>
      </c>
      <c r="C66" s="72" t="s">
        <v>80</v>
      </c>
      <c r="D66" s="73" t="s">
        <v>149</v>
      </c>
      <c r="E66" s="73" t="s">
        <v>9</v>
      </c>
      <c r="F66" s="74" t="s">
        <v>182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6204550</v>
      </c>
      <c r="B67" s="83">
        <f>+B$66</f>
        <v>40648</v>
      </c>
      <c r="C67" s="72" t="s">
        <v>81</v>
      </c>
      <c r="D67" s="74" t="s">
        <v>163</v>
      </c>
      <c r="E67" s="74" t="s">
        <v>11</v>
      </c>
      <c r="F67" s="74" t="s">
        <v>182</v>
      </c>
      <c r="G67" s="102">
        <v>50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6204550</v>
      </c>
      <c r="B68" s="83">
        <f t="shared" si="3"/>
        <v>40648</v>
      </c>
      <c r="C68" s="72" t="s">
        <v>82</v>
      </c>
      <c r="D68" s="74" t="s">
        <v>164</v>
      </c>
      <c r="E68" s="74" t="s">
        <v>9</v>
      </c>
      <c r="F68" s="74" t="s">
        <v>182</v>
      </c>
      <c r="G68" s="102">
        <v>35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6204550</v>
      </c>
      <c r="B69" s="83">
        <f t="shared" si="3"/>
        <v>40648</v>
      </c>
      <c r="C69" s="72" t="s">
        <v>83</v>
      </c>
      <c r="D69" s="74" t="s">
        <v>165</v>
      </c>
      <c r="E69" s="74" t="s">
        <v>180</v>
      </c>
      <c r="F69" s="74" t="s">
        <v>182</v>
      </c>
      <c r="G69" s="102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6204550</v>
      </c>
      <c r="B70" s="83">
        <f t="shared" si="3"/>
        <v>40648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6204550</v>
      </c>
      <c r="B71" s="83">
        <f t="shared" si="3"/>
        <v>40648</v>
      </c>
      <c r="C71" s="72" t="s">
        <v>85</v>
      </c>
      <c r="D71" s="74" t="s">
        <v>147</v>
      </c>
      <c r="E71" s="74" t="s">
        <v>10</v>
      </c>
      <c r="F71" s="74" t="s">
        <v>183</v>
      </c>
      <c r="G71" s="102">
        <v>55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6204550</v>
      </c>
      <c r="B72" s="83">
        <f t="shared" si="3"/>
        <v>40648</v>
      </c>
      <c r="C72" s="72" t="s">
        <v>86</v>
      </c>
      <c r="D72" s="74" t="s">
        <v>148</v>
      </c>
      <c r="E72" s="74" t="s">
        <v>180</v>
      </c>
      <c r="F72" s="74" t="s">
        <v>183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6204550</v>
      </c>
      <c r="B73" s="83">
        <f t="shared" si="3"/>
        <v>40648</v>
      </c>
      <c r="C73" s="72" t="s">
        <v>87</v>
      </c>
      <c r="D73" s="74" t="s">
        <v>148</v>
      </c>
      <c r="E73" s="74" t="s">
        <v>9</v>
      </c>
      <c r="F73" s="74" t="s">
        <v>183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6204550</v>
      </c>
      <c r="B74" s="83">
        <f t="shared" si="3"/>
        <v>40648</v>
      </c>
      <c r="C74" s="72" t="s">
        <v>88</v>
      </c>
      <c r="D74" s="74" t="s">
        <v>148</v>
      </c>
      <c r="E74" s="74" t="s">
        <v>10</v>
      </c>
      <c r="F74" s="74" t="s">
        <v>184</v>
      </c>
      <c r="G74" s="102">
        <v>35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6204550</v>
      </c>
      <c r="B75" s="83">
        <f t="shared" si="3"/>
        <v>40648</v>
      </c>
      <c r="C75" s="72" t="s">
        <v>89</v>
      </c>
      <c r="D75" s="74" t="s">
        <v>148</v>
      </c>
      <c r="E75" s="74" t="s">
        <v>180</v>
      </c>
      <c r="F75" s="74" t="s">
        <v>184</v>
      </c>
      <c r="G75" s="102">
        <v>45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6204550</v>
      </c>
      <c r="B76" s="83">
        <f t="shared" si="3"/>
        <v>40648</v>
      </c>
      <c r="C76" s="72" t="s">
        <v>90</v>
      </c>
      <c r="D76" s="74" t="s">
        <v>148</v>
      </c>
      <c r="E76" s="74" t="s">
        <v>9</v>
      </c>
      <c r="F76" s="74" t="s">
        <v>184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6204550</v>
      </c>
      <c r="B77" s="83">
        <f t="shared" si="3"/>
        <v>40648</v>
      </c>
      <c r="C77" s="72" t="s">
        <v>91</v>
      </c>
      <c r="D77" s="74" t="s">
        <v>148</v>
      </c>
      <c r="E77" s="74" t="s">
        <v>10</v>
      </c>
      <c r="F77" s="74" t="s">
        <v>184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6204550</v>
      </c>
      <c r="B88" s="71">
        <f>B66</f>
        <v>40648</v>
      </c>
      <c r="C88" s="102" t="s">
        <v>194</v>
      </c>
      <c r="D88" s="102">
        <v>140</v>
      </c>
      <c r="E88" s="102">
        <v>1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6204550</v>
      </c>
      <c r="B89" s="83">
        <f>+B$88</f>
        <v>40648</v>
      </c>
      <c r="C89" s="102" t="s">
        <v>195</v>
      </c>
      <c r="D89" s="102">
        <v>292</v>
      </c>
      <c r="E89" s="102"/>
      <c r="F89" s="102"/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6204550</v>
      </c>
      <c r="B90" s="83">
        <f t="shared" si="4"/>
        <v>40648</v>
      </c>
      <c r="C90" s="102" t="s">
        <v>196</v>
      </c>
      <c r="D90" s="102">
        <v>212</v>
      </c>
      <c r="E90" s="102">
        <v>6</v>
      </c>
      <c r="F90" s="102">
        <v>2</v>
      </c>
      <c r="G90" s="102">
        <v>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6204550</v>
      </c>
      <c r="B91" s="83">
        <f t="shared" si="4"/>
        <v>40648</v>
      </c>
      <c r="C91" s="102" t="s">
        <v>197</v>
      </c>
      <c r="D91" s="102">
        <v>201</v>
      </c>
      <c r="E91" s="102"/>
      <c r="F91" s="102">
        <v>1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6204550</v>
      </c>
      <c r="B92" s="83">
        <f t="shared" si="4"/>
        <v>40648</v>
      </c>
      <c r="C92" s="102" t="s">
        <v>198</v>
      </c>
      <c r="D92" s="102">
        <v>200</v>
      </c>
      <c r="E92" s="102">
        <v>7</v>
      </c>
      <c r="F92" s="102">
        <v>9</v>
      </c>
      <c r="G92" s="102">
        <v>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6204550</v>
      </c>
      <c r="B93" s="83">
        <f t="shared" si="4"/>
        <v>40648</v>
      </c>
      <c r="C93" s="102" t="s">
        <v>199</v>
      </c>
      <c r="D93" s="102">
        <v>305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6204550</v>
      </c>
      <c r="B94" s="83">
        <f t="shared" si="4"/>
        <v>40648</v>
      </c>
      <c r="C94" s="102" t="s">
        <v>200</v>
      </c>
      <c r="D94" s="102">
        <v>3146</v>
      </c>
      <c r="E94" s="102">
        <v>3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6204550</v>
      </c>
      <c r="B95" s="83">
        <f t="shared" si="4"/>
        <v>40648</v>
      </c>
      <c r="C95" s="102" t="s">
        <v>201</v>
      </c>
      <c r="D95" s="102">
        <v>339</v>
      </c>
      <c r="E95" s="102">
        <v>7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6204550</v>
      </c>
      <c r="B96" s="83">
        <f t="shared" si="4"/>
        <v>40648</v>
      </c>
      <c r="C96" s="102" t="s">
        <v>202</v>
      </c>
      <c r="D96" s="102">
        <v>245</v>
      </c>
      <c r="E96" s="102">
        <v>4</v>
      </c>
      <c r="F96" s="102"/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6204550</v>
      </c>
      <c r="B97" s="83">
        <f t="shared" si="4"/>
        <v>40648</v>
      </c>
      <c r="C97" s="102" t="s">
        <v>203</v>
      </c>
      <c r="D97" s="102">
        <v>183</v>
      </c>
      <c r="E97" s="102">
        <v>1</v>
      </c>
      <c r="F97" s="102">
        <v>2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6204550</v>
      </c>
      <c r="B98" s="83">
        <f t="shared" si="4"/>
        <v>40648</v>
      </c>
      <c r="C98" s="102" t="s">
        <v>204</v>
      </c>
      <c r="D98" s="102">
        <v>322</v>
      </c>
      <c r="E98" s="102">
        <v>48</v>
      </c>
      <c r="F98" s="102">
        <v>1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6204550</v>
      </c>
      <c r="B99" s="83">
        <f t="shared" si="4"/>
        <v>40648</v>
      </c>
      <c r="C99" s="102" t="s">
        <v>205</v>
      </c>
      <c r="D99" s="102">
        <v>364</v>
      </c>
      <c r="E99" s="102">
        <v>28</v>
      </c>
      <c r="F99" s="102">
        <v>100</v>
      </c>
      <c r="G99" s="102">
        <v>31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6204550</v>
      </c>
      <c r="B100" s="83">
        <f t="shared" si="4"/>
        <v>40648</v>
      </c>
      <c r="C100" s="102" t="s">
        <v>206</v>
      </c>
      <c r="D100" s="102">
        <v>502</v>
      </c>
      <c r="E100" s="102">
        <v>21</v>
      </c>
      <c r="F100" s="102">
        <v>1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6204550</v>
      </c>
      <c r="B101" s="83">
        <f t="shared" si="4"/>
        <v>40648</v>
      </c>
      <c r="C101" s="102" t="s">
        <v>207</v>
      </c>
      <c r="D101" s="102">
        <v>5152</v>
      </c>
      <c r="E101" s="102">
        <v>218</v>
      </c>
      <c r="F101" s="102">
        <v>53</v>
      </c>
      <c r="G101" s="102">
        <v>103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6204550</v>
      </c>
      <c r="B102" s="83">
        <f t="shared" si="4"/>
        <v>40648</v>
      </c>
      <c r="C102" s="102" t="s">
        <v>208</v>
      </c>
      <c r="D102" s="102">
        <v>735</v>
      </c>
      <c r="E102" s="102"/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6204550</v>
      </c>
      <c r="B103" s="83">
        <f t="shared" si="4"/>
        <v>40648</v>
      </c>
      <c r="C103" s="102" t="s">
        <v>209</v>
      </c>
      <c r="D103" s="102">
        <v>618</v>
      </c>
      <c r="E103" s="102">
        <v>15</v>
      </c>
      <c r="F103" s="102">
        <v>10</v>
      </c>
      <c r="G103" s="102">
        <v>20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6204550</v>
      </c>
      <c r="B104" s="83">
        <f t="shared" si="4"/>
        <v>40648</v>
      </c>
      <c r="C104" s="102" t="s">
        <v>210</v>
      </c>
      <c r="D104" s="102">
        <v>619</v>
      </c>
      <c r="E104" s="102">
        <v>17</v>
      </c>
      <c r="F104" s="102">
        <v>4</v>
      </c>
      <c r="G104" s="102">
        <v>29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6204550</v>
      </c>
      <c r="B105" s="83">
        <f t="shared" si="4"/>
        <v>40648</v>
      </c>
      <c r="C105" s="102" t="s">
        <v>211</v>
      </c>
      <c r="D105" s="102">
        <v>623</v>
      </c>
      <c r="E105" s="102">
        <v>7</v>
      </c>
      <c r="F105" s="102">
        <v>1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6204550</v>
      </c>
      <c r="B106" s="83">
        <f t="shared" si="4"/>
        <v>40648</v>
      </c>
      <c r="C106" s="102" t="s">
        <v>212</v>
      </c>
      <c r="D106" s="102">
        <v>622</v>
      </c>
      <c r="E106" s="102">
        <v>1</v>
      </c>
      <c r="F106" s="102">
        <v>2</v>
      </c>
      <c r="G106" s="102">
        <v>11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6204550</v>
      </c>
      <c r="B107" s="83">
        <f t="shared" si="4"/>
        <v>40648</v>
      </c>
      <c r="C107" s="102" t="s">
        <v>213</v>
      </c>
      <c r="D107" s="102">
        <v>625</v>
      </c>
      <c r="E107" s="102">
        <v>6</v>
      </c>
      <c r="F107" s="102">
        <v>9</v>
      </c>
      <c r="G107" s="102">
        <v>31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6204550</v>
      </c>
      <c r="B108" s="83">
        <f t="shared" si="4"/>
        <v>40648</v>
      </c>
      <c r="C108" s="102" t="s">
        <v>214</v>
      </c>
      <c r="D108" s="102">
        <v>807</v>
      </c>
      <c r="E108" s="102">
        <v>247</v>
      </c>
      <c r="F108" s="102">
        <v>145</v>
      </c>
      <c r="G108" s="102">
        <v>369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6204550</v>
      </c>
      <c r="B109" s="83">
        <f t="shared" si="4"/>
        <v>40648</v>
      </c>
      <c r="C109" s="102" t="s">
        <v>215</v>
      </c>
      <c r="D109" s="102">
        <v>831</v>
      </c>
      <c r="E109" s="102">
        <v>5</v>
      </c>
      <c r="F109" s="102">
        <v>3</v>
      </c>
      <c r="G109" s="102">
        <v>10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6204550</v>
      </c>
      <c r="B110" s="83">
        <f t="shared" si="4"/>
        <v>40648</v>
      </c>
      <c r="C110" s="102" t="s">
        <v>216</v>
      </c>
      <c r="D110" s="102">
        <v>757</v>
      </c>
      <c r="E110" s="102">
        <v>2</v>
      </c>
      <c r="F110" s="102">
        <v>1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6204550</v>
      </c>
      <c r="B111" s="83">
        <f t="shared" si="4"/>
        <v>40648</v>
      </c>
      <c r="C111" s="102" t="s">
        <v>217</v>
      </c>
      <c r="D111" s="102">
        <v>783</v>
      </c>
      <c r="E111" s="102">
        <v>6</v>
      </c>
      <c r="F111" s="102">
        <v>1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6204550</v>
      </c>
      <c r="B112" s="83">
        <f t="shared" si="4"/>
        <v>40648</v>
      </c>
      <c r="C112" s="102" t="s">
        <v>218</v>
      </c>
      <c r="D112" s="102">
        <v>801</v>
      </c>
      <c r="E112" s="102">
        <v>3</v>
      </c>
      <c r="F112" s="102">
        <v>4</v>
      </c>
      <c r="G112" s="102">
        <v>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6204550</v>
      </c>
      <c r="B113" s="83">
        <f t="shared" si="4"/>
        <v>40648</v>
      </c>
      <c r="C113" s="102" t="s">
        <v>219</v>
      </c>
      <c r="D113" s="102">
        <v>753</v>
      </c>
      <c r="E113" s="102">
        <v>1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6204550</v>
      </c>
      <c r="B114" s="83">
        <f t="shared" si="4"/>
        <v>40648</v>
      </c>
      <c r="C114" s="102" t="s">
        <v>220</v>
      </c>
      <c r="D114" s="102">
        <v>687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6204550</v>
      </c>
      <c r="B115" s="83">
        <f t="shared" si="4"/>
        <v>40648</v>
      </c>
      <c r="C115" s="102" t="s">
        <v>221</v>
      </c>
      <c r="D115" s="102">
        <v>5127</v>
      </c>
      <c r="E115" s="102">
        <v>1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6204550</v>
      </c>
      <c r="B116" s="83">
        <f t="shared" si="4"/>
        <v>40648</v>
      </c>
      <c r="C116" s="102" t="s">
        <v>222</v>
      </c>
      <c r="D116" s="102">
        <v>892</v>
      </c>
      <c r="E116" s="102">
        <v>4370</v>
      </c>
      <c r="F116" s="102">
        <v>220</v>
      </c>
      <c r="G116" s="102">
        <v>1359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6204550</v>
      </c>
      <c r="B117" s="83">
        <f t="shared" si="4"/>
        <v>40648</v>
      </c>
      <c r="C117" s="102" t="s">
        <v>223</v>
      </c>
      <c r="D117" s="102">
        <v>880</v>
      </c>
      <c r="E117" s="102"/>
      <c r="F117" s="102"/>
      <c r="G117" s="102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6204550</v>
      </c>
      <c r="B118" s="83">
        <f t="shared" si="4"/>
        <v>40648</v>
      </c>
      <c r="C118" s="102" t="s">
        <v>224</v>
      </c>
      <c r="D118" s="102">
        <v>1043</v>
      </c>
      <c r="E118" s="102">
        <v>7</v>
      </c>
      <c r="F118" s="102">
        <v>1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6204550</v>
      </c>
      <c r="B119" s="83">
        <f t="shared" si="4"/>
        <v>40648</v>
      </c>
      <c r="C119" s="102" t="s">
        <v>225</v>
      </c>
      <c r="D119" s="102">
        <v>994</v>
      </c>
      <c r="E119" s="102">
        <v>2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6204550</v>
      </c>
      <c r="B120" s="83">
        <f t="shared" si="4"/>
        <v>40648</v>
      </c>
      <c r="C120" s="102" t="s">
        <v>226</v>
      </c>
      <c r="D120" s="102">
        <v>992</v>
      </c>
      <c r="E120" s="102">
        <v>31</v>
      </c>
      <c r="F120" s="102">
        <v>1</v>
      </c>
      <c r="G120" s="102">
        <v>8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6204550</v>
      </c>
      <c r="B121" s="83">
        <f t="shared" si="4"/>
        <v>40648</v>
      </c>
      <c r="C121" s="102" t="s">
        <v>227</v>
      </c>
      <c r="D121" s="102">
        <v>3130</v>
      </c>
      <c r="E121" s="102">
        <v>1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6204550</v>
      </c>
      <c r="B122" s="83">
        <f t="shared" si="5"/>
        <v>40648</v>
      </c>
      <c r="C122" s="102" t="s">
        <v>228</v>
      </c>
      <c r="D122" s="102">
        <v>989</v>
      </c>
      <c r="E122" s="102">
        <v>5</v>
      </c>
      <c r="F122" s="102"/>
      <c r="G122" s="102">
        <v>5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6204550</v>
      </c>
      <c r="B123" s="83">
        <f t="shared" si="5"/>
        <v>40648</v>
      </c>
      <c r="C123" s="102" t="s">
        <v>229</v>
      </c>
      <c r="D123" s="102">
        <v>978</v>
      </c>
      <c r="E123" s="102">
        <v>57</v>
      </c>
      <c r="F123" s="102">
        <v>6</v>
      </c>
      <c r="G123" s="102">
        <v>19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6204550</v>
      </c>
      <c r="B124" s="83">
        <f t="shared" si="5"/>
        <v>40648</v>
      </c>
      <c r="C124" s="102" t="s">
        <v>230</v>
      </c>
      <c r="D124" s="102">
        <v>929</v>
      </c>
      <c r="E124" s="102">
        <v>1</v>
      </c>
      <c r="F124" s="102"/>
      <c r="G124" s="102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6204550</v>
      </c>
      <c r="B125" s="83">
        <f t="shared" si="5"/>
        <v>40648</v>
      </c>
      <c r="C125" s="102" t="s">
        <v>231</v>
      </c>
      <c r="D125" s="102">
        <v>1071</v>
      </c>
      <c r="E125" s="102">
        <v>6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6204550</v>
      </c>
      <c r="B126" s="83">
        <f t="shared" si="5"/>
        <v>40648</v>
      </c>
      <c r="C126" s="102" t="s">
        <v>232</v>
      </c>
      <c r="D126" s="102">
        <v>1055</v>
      </c>
      <c r="E126" s="102">
        <v>6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6204550</v>
      </c>
      <c r="B127" s="83">
        <f t="shared" si="5"/>
        <v>40648</v>
      </c>
      <c r="C127" s="102" t="s">
        <v>233</v>
      </c>
      <c r="D127" s="102">
        <v>1061</v>
      </c>
      <c r="E127" s="102">
        <v>8</v>
      </c>
      <c r="F127" s="102"/>
      <c r="G127" s="102">
        <v>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6204550</v>
      </c>
      <c r="B128" s="83">
        <f t="shared" si="5"/>
        <v>40648</v>
      </c>
      <c r="C128" s="102" t="s">
        <v>234</v>
      </c>
      <c r="D128" s="102">
        <v>933</v>
      </c>
      <c r="E128" s="102">
        <v>8</v>
      </c>
      <c r="F128" s="102">
        <v>11</v>
      </c>
      <c r="G128" s="102">
        <v>15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6204550</v>
      </c>
      <c r="B129" s="83">
        <f t="shared" si="5"/>
        <v>40648</v>
      </c>
      <c r="C129" s="102" t="s">
        <v>235</v>
      </c>
      <c r="D129" s="102">
        <v>1089</v>
      </c>
      <c r="E129" s="102" t="s">
        <v>236</v>
      </c>
      <c r="F129" s="102" t="s">
        <v>236</v>
      </c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6204550</v>
      </c>
      <c r="B130" s="83">
        <f t="shared" si="5"/>
        <v>40648</v>
      </c>
      <c r="C130" s="102" t="s">
        <v>237</v>
      </c>
      <c r="D130" s="102">
        <v>906</v>
      </c>
      <c r="E130" s="102" t="s">
        <v>236</v>
      </c>
      <c r="F130" s="102" t="s">
        <v>236</v>
      </c>
      <c r="G130" s="102" t="s">
        <v>236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6204550</v>
      </c>
      <c r="B131" s="83">
        <f t="shared" si="5"/>
        <v>40648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6204550</v>
      </c>
      <c r="B132" s="83">
        <f t="shared" si="5"/>
        <v>40648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6204550</v>
      </c>
      <c r="B133" s="83">
        <f t="shared" si="5"/>
        <v>40648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6204550</v>
      </c>
      <c r="B134" s="83">
        <f t="shared" si="5"/>
        <v>40648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6204550</v>
      </c>
      <c r="B135" s="83">
        <f t="shared" si="5"/>
        <v>40648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6204550</v>
      </c>
      <c r="B136" s="83">
        <f t="shared" si="5"/>
        <v>40648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6204550</v>
      </c>
      <c r="B137" s="83">
        <f t="shared" si="5"/>
        <v>40648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6204550</v>
      </c>
      <c r="B138" s="83">
        <f t="shared" si="5"/>
        <v>40648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6204550</v>
      </c>
      <c r="B139" s="83">
        <f t="shared" si="5"/>
        <v>40648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6204550</v>
      </c>
      <c r="B140" s="83">
        <f t="shared" si="5"/>
        <v>40648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6204550</v>
      </c>
      <c r="B141" s="83">
        <f t="shared" si="5"/>
        <v>40648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6204550</v>
      </c>
      <c r="B142" s="83">
        <f t="shared" si="5"/>
        <v>40648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6204550</v>
      </c>
      <c r="B143" s="83">
        <f t="shared" si="5"/>
        <v>40648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6204550</v>
      </c>
      <c r="B144" s="83">
        <f t="shared" si="5"/>
        <v>40648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6204550</v>
      </c>
      <c r="B145" s="83">
        <f t="shared" si="5"/>
        <v>40648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6204550</v>
      </c>
      <c r="B146" s="83">
        <f t="shared" si="5"/>
        <v>40648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6204550</v>
      </c>
      <c r="B147" s="83">
        <f t="shared" si="5"/>
        <v>40648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6204550</v>
      </c>
      <c r="B148" s="83">
        <f t="shared" si="5"/>
        <v>40648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6204550</v>
      </c>
      <c r="B149" s="83">
        <f t="shared" si="5"/>
        <v>40648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6204550</v>
      </c>
      <c r="B150" s="83">
        <f t="shared" si="5"/>
        <v>40648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6204550</v>
      </c>
      <c r="B151" s="83">
        <f t="shared" si="5"/>
        <v>40648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6204550</v>
      </c>
      <c r="B152" s="83">
        <f t="shared" si="5"/>
        <v>40648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6204550</v>
      </c>
      <c r="B153" s="83">
        <f t="shared" si="5"/>
        <v>40648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6204550</v>
      </c>
      <c r="B154" s="83">
        <f t="shared" si="6"/>
        <v>40648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6204550</v>
      </c>
      <c r="B155" s="83">
        <f t="shared" si="6"/>
        <v>40648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6204550</v>
      </c>
      <c r="B156" s="83">
        <f t="shared" si="6"/>
        <v>40648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6204550</v>
      </c>
      <c r="B157" s="83">
        <f t="shared" si="6"/>
        <v>40648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6204550</v>
      </c>
      <c r="B158" s="83">
        <f t="shared" si="6"/>
        <v>40648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6204550</v>
      </c>
      <c r="B159" s="83">
        <f t="shared" si="6"/>
        <v>40648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6204550</v>
      </c>
      <c r="B160" s="83">
        <f t="shared" si="6"/>
        <v>40648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6204550</v>
      </c>
      <c r="B161" s="83">
        <f t="shared" si="6"/>
        <v>40648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6204550</v>
      </c>
      <c r="B162" s="83">
        <f t="shared" si="6"/>
        <v>40648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6204550</v>
      </c>
      <c r="B163" s="83">
        <f t="shared" si="6"/>
        <v>40648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6204550</v>
      </c>
      <c r="B164" s="83">
        <f t="shared" si="6"/>
        <v>40648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6204550</v>
      </c>
      <c r="B165" s="83">
        <f t="shared" si="6"/>
        <v>40648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6204550</v>
      </c>
      <c r="B166" s="83">
        <f t="shared" si="6"/>
        <v>40648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6204550</v>
      </c>
      <c r="B167" s="83">
        <f t="shared" si="6"/>
        <v>40648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6204550</v>
      </c>
      <c r="B168" s="83">
        <f t="shared" si="6"/>
        <v>40648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6204550</v>
      </c>
      <c r="B169" s="83">
        <f t="shared" si="6"/>
        <v>40648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6204550</v>
      </c>
      <c r="B170" s="83">
        <f t="shared" si="6"/>
        <v>40648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6204550</v>
      </c>
      <c r="B171" s="83">
        <f t="shared" si="6"/>
        <v>40648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6204550</v>
      </c>
      <c r="B172" s="83">
        <f t="shared" si="6"/>
        <v>40648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6204550</v>
      </c>
      <c r="B173" s="83">
        <f t="shared" si="6"/>
        <v>40648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6204550</v>
      </c>
      <c r="B174" s="83">
        <f t="shared" si="6"/>
        <v>40648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6204550</v>
      </c>
      <c r="B175" s="83">
        <f t="shared" si="6"/>
        <v>40648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6204550</v>
      </c>
      <c r="B176" s="83">
        <f t="shared" si="6"/>
        <v>40648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6204550</v>
      </c>
      <c r="B177" s="83">
        <f t="shared" si="6"/>
        <v>40648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6204550</v>
      </c>
      <c r="B178" s="83">
        <f t="shared" si="6"/>
        <v>40648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6204550</v>
      </c>
      <c r="B179" s="83">
        <f t="shared" si="6"/>
        <v>40648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6204550</v>
      </c>
      <c r="B180" s="83">
        <f t="shared" si="6"/>
        <v>40648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6204550</v>
      </c>
      <c r="B181" s="83">
        <f t="shared" si="6"/>
        <v>40648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6204550</v>
      </c>
      <c r="B182" s="83">
        <f t="shared" si="6"/>
        <v>40648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6204550</v>
      </c>
      <c r="B183" s="83">
        <f t="shared" si="6"/>
        <v>40648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6204550</v>
      </c>
      <c r="B184" s="83">
        <f t="shared" si="6"/>
        <v>40648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6204550</v>
      </c>
      <c r="B185" s="83">
        <f t="shared" si="6"/>
        <v>40648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6204550</v>
      </c>
      <c r="B186" s="83">
        <f t="shared" si="7"/>
        <v>40648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6204550</v>
      </c>
      <c r="B187" s="83">
        <f t="shared" si="7"/>
        <v>40648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6204550</v>
      </c>
      <c r="B188" s="83">
        <f t="shared" si="7"/>
        <v>40648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6204550</v>
      </c>
      <c r="B189" s="83">
        <f t="shared" si="7"/>
        <v>40648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6204550</v>
      </c>
      <c r="B190" s="83">
        <f t="shared" si="7"/>
        <v>40648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6204550</v>
      </c>
      <c r="B191" s="83">
        <f t="shared" si="7"/>
        <v>40648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6204550</v>
      </c>
      <c r="B192" s="83">
        <f t="shared" si="7"/>
        <v>40648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6204550</v>
      </c>
      <c r="B193" s="83">
        <f t="shared" si="7"/>
        <v>40648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6204550</v>
      </c>
      <c r="B194" s="83">
        <f t="shared" si="7"/>
        <v>40648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6204550</v>
      </c>
      <c r="B195" s="83">
        <f t="shared" si="7"/>
        <v>40648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6204550</v>
      </c>
      <c r="B196" s="83">
        <f t="shared" si="7"/>
        <v>40648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6204550</v>
      </c>
      <c r="B197" s="83">
        <f t="shared" si="7"/>
        <v>40648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6204550</v>
      </c>
      <c r="B198" s="83">
        <f t="shared" si="7"/>
        <v>40648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6204550</v>
      </c>
      <c r="B199" s="83">
        <f t="shared" si="7"/>
        <v>40648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6204550</v>
      </c>
      <c r="B200" s="83">
        <f t="shared" si="7"/>
        <v>40648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6204550</v>
      </c>
      <c r="B201" s="83">
        <f t="shared" si="7"/>
        <v>40648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6204550</v>
      </c>
      <c r="B202" s="83">
        <f t="shared" si="7"/>
        <v>40648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6204550</v>
      </c>
      <c r="B203" s="83">
        <f t="shared" si="7"/>
        <v>40648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6204550</v>
      </c>
      <c r="B204" s="83">
        <f t="shared" si="7"/>
        <v>40648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6204550</v>
      </c>
      <c r="B205" s="83">
        <f t="shared" si="7"/>
        <v>40648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6204550</v>
      </c>
      <c r="B206" s="83">
        <f t="shared" si="7"/>
        <v>40648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6204550</v>
      </c>
      <c r="B207" s="83">
        <f t="shared" si="7"/>
        <v>40648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6204550</v>
      </c>
      <c r="B208" s="83">
        <f t="shared" si="7"/>
        <v>40648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6204550</v>
      </c>
      <c r="B209" s="83">
        <f t="shared" si="7"/>
        <v>40648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6204550</v>
      </c>
      <c r="B210" s="83">
        <f t="shared" si="7"/>
        <v>40648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6204550</v>
      </c>
      <c r="B211" s="83">
        <f t="shared" si="7"/>
        <v>40648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6204550</v>
      </c>
      <c r="B212" s="83">
        <f t="shared" si="7"/>
        <v>40648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6204550</v>
      </c>
      <c r="B213" s="83">
        <f t="shared" si="7"/>
        <v>40648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6204550</v>
      </c>
      <c r="B214" s="83">
        <f t="shared" si="7"/>
        <v>40648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6204550</v>
      </c>
      <c r="B215" s="83">
        <f t="shared" si="7"/>
        <v>40648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6204550</v>
      </c>
      <c r="B216" s="83">
        <f t="shared" si="7"/>
        <v>40648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6204550</v>
      </c>
      <c r="B217" s="83">
        <f t="shared" si="7"/>
        <v>40648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6204550</v>
      </c>
      <c r="B218" s="83">
        <f t="shared" si="8"/>
        <v>40648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6204550</v>
      </c>
      <c r="B219" s="83">
        <f t="shared" si="8"/>
        <v>40648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6204550</v>
      </c>
      <c r="B220" s="83">
        <f t="shared" si="8"/>
        <v>40648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6204550</v>
      </c>
      <c r="B221" s="83">
        <f t="shared" si="8"/>
        <v>40648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6204550</v>
      </c>
      <c r="B222" s="83">
        <f t="shared" si="8"/>
        <v>40648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6204550</v>
      </c>
      <c r="B223" s="83">
        <f t="shared" si="8"/>
        <v>40648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6204550</v>
      </c>
      <c r="B224" s="83">
        <f t="shared" si="8"/>
        <v>40648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6204550</v>
      </c>
      <c r="B225" s="83">
        <f t="shared" si="8"/>
        <v>40648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6204550</v>
      </c>
      <c r="B226" s="83">
        <f t="shared" si="8"/>
        <v>40648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6204550</v>
      </c>
      <c r="B227" s="83">
        <f t="shared" si="8"/>
        <v>40648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6204550</v>
      </c>
      <c r="B228" s="83">
        <f t="shared" si="8"/>
        <v>40648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6204550</v>
      </c>
      <c r="B229" s="83">
        <f t="shared" si="8"/>
        <v>40648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6204550</v>
      </c>
      <c r="B230" s="83">
        <f t="shared" si="8"/>
        <v>40648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6204550</v>
      </c>
      <c r="B231" s="83">
        <f t="shared" si="8"/>
        <v>40648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6204550</v>
      </c>
      <c r="B232" s="83">
        <f t="shared" si="8"/>
        <v>40648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6204550</v>
      </c>
      <c r="B233" s="83">
        <f t="shared" si="8"/>
        <v>40648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6204550</v>
      </c>
      <c r="B234" s="83">
        <f t="shared" si="8"/>
        <v>40648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6204550</v>
      </c>
      <c r="B235" s="83">
        <f t="shared" si="8"/>
        <v>40648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6204550</v>
      </c>
      <c r="B236" s="83">
        <f t="shared" si="8"/>
        <v>40648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6204550</v>
      </c>
      <c r="B237" s="83">
        <f t="shared" si="8"/>
        <v>40648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6204550</v>
      </c>
      <c r="B238" s="83">
        <f t="shared" si="8"/>
        <v>40648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6204550</v>
      </c>
      <c r="B239" s="83">
        <f t="shared" si="8"/>
        <v>40648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6204550</v>
      </c>
      <c r="B240" s="83">
        <f t="shared" si="8"/>
        <v>40648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6204550</v>
      </c>
      <c r="B241" s="83">
        <f t="shared" si="8"/>
        <v>40648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6204550</v>
      </c>
      <c r="B242" s="83">
        <f t="shared" si="8"/>
        <v>40648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6204550</v>
      </c>
      <c r="B243" s="83">
        <f t="shared" si="8"/>
        <v>40648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2011-06-01T13:03:40Z</cp:lastPrinted>
  <dcterms:created xsi:type="dcterms:W3CDTF">2006-11-24T10:55:07Z</dcterms:created>
  <dcterms:modified xsi:type="dcterms:W3CDTF">2012-10-23T12:43:01Z</dcterms:modified>
  <cp:category/>
  <cp:version/>
  <cp:contentType/>
  <cp:contentStatus/>
</cp:coreProperties>
</file>