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AIVID\21013_AIVID_exports\"/>
    </mc:Choice>
  </mc:AlternateContent>
  <xr:revisionPtr revIDLastSave="0" documentId="13_ncr:1_{82F11807-0367-4E67-BDEF-D3982C9D05E8}" xr6:coauthVersionLast="36" xr6:coauthVersionMax="36" xr10:uidLastSave="{00000000-0000-0000-0000-000000000000}"/>
  <bookViews>
    <workbookView xWindow="0" yWindow="0" windowWidth="12800" windowHeight="7590" xr2:uid="{55A88768-304B-4BE1-8856-193816DF1FD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<sst xmlns="http://schemas.openxmlformats.org/spreadsheetml/2006/main" count="308" uniqueCount="162">
  <si>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</si>
  <si>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</si>
  <si>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</si>
  <si>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</si>
  <si>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</si>
  <si>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</si>
  <si>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</si>
  <si>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</si>
  <si>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</si>
  <si>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</si>
  <si>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</si>
  <si>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</si>
  <si>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</si>
  <si>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</si>
  <si>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</si>
  <si>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</si>
  <si>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</si>
  <si>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</si>
  <si>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</si>
  <si>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</si>
  <si>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</si>
  <si>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</si>
  <si>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</si>
  <si>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</si>
  <si>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</si>
  <si>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</si>
  <si>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</si>
  <si>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</si>
  <si>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</si>
  <si>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</si>
  <si>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</si>
  <si>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</si>
  <si>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</si>
  <si>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</si>
  <si>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</si>
  <si>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</si>
  <si>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</si>
  <si>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</si>
  <si>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</si>
  <si>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</si>
  <si>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</si>
  <si>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</si>
  <si>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</si>
  <si>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</si>
  <si>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</si>
  <si>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</si>
  <si>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</si>
  <si>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</si>
  <si>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</si>
  <si>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</si>
  <si>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</si>
  <si>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</si>
  <si>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</si>
  <si>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06205435</t>
  </si>
  <si>
    <t>AILLE</t>
  </si>
  <si>
    <t>AILLE A VIDAUBAN 2</t>
  </si>
  <si>
    <t>VIDAUBAN</t>
  </si>
  <si>
    <t>Réseau de contrôle opérationnel</t>
  </si>
  <si>
    <t>facultatif #</t>
  </si>
  <si>
    <t>CODE_OPERATION</t>
  </si>
  <si>
    <t>TYPO_NATIONALE</t>
  </si>
  <si>
    <t>14/06/2021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</si>
  <si>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</si>
  <si>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</si>
  <si>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</si>
  <si>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</si>
  <si>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</si>
  <si>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</si>
  <si>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</si>
  <si>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</si>
  <si>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</si>
  <si>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</si>
  <si>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</si>
  <si>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</si>
  <si>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</si>
  <si>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</si>
  <si>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</si>
  <si>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</si>
  <si>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</si>
  <si>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</si>
  <si>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</si>
  <si>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</si>
  <si>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</si>
  <si>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</si>
  <si>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</si>
  <si>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</si>
  <si>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</si>
  <si>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</si>
  <si>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</si>
  <si>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</si>
  <si>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</si>
  <si>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</si>
  <si>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</si>
  <si>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</si>
  <si>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</si>
  <si>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</si>
  <si>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</si>
  <si>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</si>
  <si>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</si>
  <si>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</si>
  <si>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</si>
  <si>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</si>
  <si>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</si>
  <si>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</si>
  <si>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</si>
  <si>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</si>
  <si>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</si>
  <si>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</si>
  <si>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</si>
  <si>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</si>
  <si>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</si>
  <si>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</si>
  <si>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</si>
  <si>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</si>
  <si>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</si>
  <si>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</si>
  <si>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</si>
  <si>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</si>
  <si>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</si>
  <si>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</si>
  <si>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</si>
  <si>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</si>
  <si>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</si>
  <si>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</si>
  <si>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</si>
  <si>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</si>
  <si>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</si>
  <si>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</si>
  <si>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</si>
  <si>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</si>
  <si>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</si>
  <si>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</si>
  <si>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</si>
  <si>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</si>
  <si>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</si>
  <si>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</si>
  <si>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</si>
  <si>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</si>
  <si>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</si>
  <si>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</si>
  <si>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</si>
  <si>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</si>
  <si>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</si>
  <si>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</si>
  <si>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</si>
  <si>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</si>
  <si>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</si>
  <si>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</si>
  <si>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</si>
  <si>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</si>
  <si>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</si>
  <si>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</si>
  <si>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</si>
  <si>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</si>
  <si>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</si>
  <si>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</si>
  <si>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bryophytes</t>
  </si>
  <si>
    <t>P12</t>
  </si>
  <si>
    <t>18690155900069</t>
  </si>
  <si>
    <t>AERMC</t>
  </si>
  <si>
    <t>AIVID_2021-06-14</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</si>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</sst>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E6F0B07-22FB-4B45-802F-C895D2991E04}"/>
    <cellStyle name="Normal_résultats" xfId="2" xr:uid="{ED75ADB2-7A50-4A33-B9C4-16BCCD2AA4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AIVID/21013_AIVID_14-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6CED-FFAF-413C-89B6-74694628378E}">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83148</v>
      </c>
      <c r="G23" s="40">
        <v>981432</v>
      </c>
      <c r="H23" s="40">
        <v>6262882</v>
      </c>
      <c r="I23" s="40">
        <v>31</v>
      </c>
      <c r="J23" s="40" t="s">
        <v>57</v>
      </c>
      <c r="K23" s="39">
        <v>981419.61529010558</v>
      </c>
      <c r="L23" s="39">
        <v>6262866.2679043552</v>
      </c>
      <c r="M23" s="39">
        <v>981497.18254901737</v>
      </c>
      <c r="N23" s="39">
        <v>6262946.4378064377</v>
      </c>
      <c r="O23" s="40">
        <v>7.9909090909090912</v>
      </c>
      <c r="P23" s="40">
        <v>120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4.7363636363636363</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35</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7</v>
      </c>
      <c r="I48" s="91" t="s">
        <v>94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52</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0</v>
      </c>
      <c r="I66" s="91"/>
      <c r="J66" s="91"/>
      <c r="K66" s="91">
        <v>0</v>
      </c>
    </row>
    <row r="67" spans="1:19">
      <c r="A67" s="127" t="s">
        <v>53</v>
      </c>
      <c r="B67" s="128" t="s">
        <v>61</v>
      </c>
      <c r="C67" s="126" t="s">
        <v>143</v>
      </c>
      <c r="D67" s="91" t="s">
        <v>87</v>
      </c>
      <c r="E67" s="91" t="s">
        <v>120</v>
      </c>
      <c r="F67" s="95" t="s">
        <v>142</v>
      </c>
      <c r="G67" s="95">
        <v>20</v>
      </c>
      <c r="H67" s="95">
        <v>0</v>
      </c>
      <c r="I67" s="95"/>
      <c r="J67" s="95"/>
      <c r="K67" s="91">
        <v>0</v>
      </c>
    </row>
    <row r="68" spans="1:19">
      <c r="A68" s="127" t="s">
        <v>53</v>
      </c>
      <c r="B68" s="128" t="s">
        <v>61</v>
      </c>
      <c r="C68" s="126" t="s">
        <v>144</v>
      </c>
      <c r="D68" s="91" t="s">
        <v>89</v>
      </c>
      <c r="E68" s="91" t="s">
        <v>120</v>
      </c>
      <c r="F68" s="95" t="s">
        <v>142</v>
      </c>
      <c r="G68" s="95">
        <v>15</v>
      </c>
      <c r="H68" s="95">
        <v>0</v>
      </c>
      <c r="I68" s="95"/>
      <c r="J68" s="95"/>
      <c r="K68" s="91">
        <v>0</v>
      </c>
    </row>
    <row r="69" spans="1:19">
      <c r="A69" s="127" t="s">
        <v>53</v>
      </c>
      <c r="B69" s="128" t="s">
        <v>61</v>
      </c>
      <c r="C69" s="126" t="s">
        <v>145</v>
      </c>
      <c r="D69" s="91" t="s">
        <v>91</v>
      </c>
      <c r="E69" s="91" t="s">
        <v>125</v>
      </c>
      <c r="F69" s="95" t="s">
        <v>142</v>
      </c>
      <c r="G69" s="95">
        <v>20</v>
      </c>
      <c r="H69" s="95">
        <v>0</v>
      </c>
      <c r="I69" s="95"/>
      <c r="J69" s="95"/>
      <c r="K69" s="91">
        <v>0</v>
      </c>
    </row>
    <row r="70" spans="1:19">
      <c r="A70" s="127" t="s">
        <v>53</v>
      </c>
      <c r="B70" s="128" t="s">
        <v>61</v>
      </c>
      <c r="C70" s="126" t="s">
        <v>146</v>
      </c>
      <c r="D70" s="91" t="s">
        <v>93</v>
      </c>
      <c r="E70" s="91" t="s">
        <v>130</v>
      </c>
      <c r="F70" s="95" t="s">
        <v>147</v>
      </c>
      <c r="G70" s="95">
        <v>20</v>
      </c>
      <c r="H70" s="95">
        <v>0</v>
      </c>
      <c r="I70" s="95"/>
      <c r="J70" s="95"/>
      <c r="K70" s="91">
        <v>0</v>
      </c>
    </row>
    <row r="71" spans="1:19">
      <c r="A71" s="127" t="s">
        <v>53</v>
      </c>
      <c r="B71" s="128" t="s">
        <v>61</v>
      </c>
      <c r="C71" s="126" t="s">
        <v>148</v>
      </c>
      <c r="D71" s="91" t="s">
        <v>104</v>
      </c>
      <c r="E71" s="91" t="s">
        <v>120</v>
      </c>
      <c r="F71" s="95" t="s">
        <v>147</v>
      </c>
      <c r="G71" s="95">
        <v>50</v>
      </c>
      <c r="H71" s="95">
        <v>0</v>
      </c>
      <c r="I71" s="95"/>
      <c r="J71" s="95"/>
      <c r="K71" s="91">
        <v>0</v>
      </c>
    </row>
    <row r="72" spans="1:19">
      <c r="A72" s="127" t="s">
        <v>53</v>
      </c>
      <c r="B72" s="128" t="s">
        <v>61</v>
      </c>
      <c r="C72" s="126" t="s">
        <v>149</v>
      </c>
      <c r="D72" s="91" t="s">
        <v>108</v>
      </c>
      <c r="E72" s="91" t="s">
        <v>125</v>
      </c>
      <c r="F72" s="95" t="s">
        <v>147</v>
      </c>
      <c r="G72" s="95">
        <v>25</v>
      </c>
      <c r="H72" s="95">
        <v>0</v>
      </c>
      <c r="I72" s="95"/>
      <c r="J72" s="95"/>
      <c r="K72" s="91">
        <v>0</v>
      </c>
    </row>
    <row r="73" spans="1:19">
      <c r="A73" s="127" t="s">
        <v>53</v>
      </c>
      <c r="B73" s="128" t="s">
        <v>61</v>
      </c>
      <c r="C73" s="126" t="s">
        <v>150</v>
      </c>
      <c r="D73" s="91" t="s">
        <v>108</v>
      </c>
      <c r="E73" s="91" t="s">
        <v>120</v>
      </c>
      <c r="F73" s="95" t="s">
        <v>147</v>
      </c>
      <c r="G73" s="95">
        <v>30</v>
      </c>
      <c r="H73" s="95">
        <v>1</v>
      </c>
      <c r="I73" s="95"/>
      <c r="J73" s="95" t="s">
        <v>151</v>
      </c>
      <c r="K73" s="91">
        <v>1</v>
      </c>
    </row>
    <row r="74" spans="1:19">
      <c r="A74" s="127" t="s">
        <v>53</v>
      </c>
      <c r="B74" s="128" t="s">
        <v>61</v>
      </c>
      <c r="C74" s="126" t="s">
        <v>152</v>
      </c>
      <c r="D74" s="91" t="s">
        <v>93</v>
      </c>
      <c r="E74" s="91" t="s">
        <v>135</v>
      </c>
      <c r="F74" s="95" t="s">
        <v>153</v>
      </c>
      <c r="G74" s="95">
        <v>10</v>
      </c>
      <c r="H74" s="95">
        <v>0</v>
      </c>
      <c r="I74" s="95"/>
      <c r="J74" s="95"/>
      <c r="K74" s="91">
        <v>0</v>
      </c>
    </row>
    <row r="75" spans="1:19">
      <c r="A75" s="127" t="s">
        <v>53</v>
      </c>
      <c r="B75" s="128" t="s">
        <v>61</v>
      </c>
      <c r="C75" s="126" t="s">
        <v>154</v>
      </c>
      <c r="D75" s="91" t="s">
        <v>93</v>
      </c>
      <c r="E75" s="91" t="s">
        <v>125</v>
      </c>
      <c r="F75" s="95" t="s">
        <v>153</v>
      </c>
      <c r="G75" s="95">
        <v>20</v>
      </c>
      <c r="H75" s="95">
        <v>0</v>
      </c>
      <c r="I75" s="95"/>
      <c r="J75" s="95"/>
      <c r="K75" s="91">
        <v>0</v>
      </c>
    </row>
    <row r="76" spans="1:19">
      <c r="A76" s="127" t="s">
        <v>53</v>
      </c>
      <c r="B76" s="128" t="s">
        <v>61</v>
      </c>
      <c r="C76" s="126" t="s">
        <v>155</v>
      </c>
      <c r="D76" s="91" t="s">
        <v>108</v>
      </c>
      <c r="E76" s="91" t="s">
        <v>130</v>
      </c>
      <c r="F76" s="95" t="s">
        <v>153</v>
      </c>
      <c r="G76" s="95">
        <v>20</v>
      </c>
      <c r="H76" s="95">
        <v>0</v>
      </c>
      <c r="I76" s="95"/>
      <c r="J76" s="95" t="s">
        <v>156</v>
      </c>
      <c r="K76" s="91">
        <v>2</v>
      </c>
    </row>
    <row r="77" spans="1:19">
      <c r="A77" s="127" t="s">
        <v>53</v>
      </c>
      <c r="B77" s="128" t="s">
        <v>61</v>
      </c>
      <c r="C77" s="126" t="s">
        <v>157</v>
      </c>
      <c r="D77" s="91" t="s">
        <v>108</v>
      </c>
      <c r="E77" s="91" t="s">
        <v>135</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8712B83-4AE2-49CD-BA3D-133715EE000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2F148D7-209E-459A-8CA7-F69179756D4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795E24C-2C40-46D1-9910-B9C663CFD132}">
      <formula1>1</formula1>
      <formula2>14</formula2>
    </dataValidation>
    <dataValidation type="textLength" allowBlank="1" showInputMessage="1" showErrorMessage="1" errorTitle="Code Sandre station" error="Chaîne de 8 caractères numériques" sqref="B23" xr:uid="{BA2F91EC-99BB-480D-A651-71F6CC93AD2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D0BADF8-0663-4404-BAF3-64E86DA9D839}">
      <formula1>$R$2:$R$29</formula1>
    </dataValidation>
    <dataValidation type="list" allowBlank="1" sqref="D66" xr:uid="{8731FEC3-25E1-4F31-A2C1-E9FFF68FB7E1}">
      <formula1>"S1, S2, S3, S9, S10, S11, S18, S24, S25, S28, S29, S30"</formula1>
    </dataValidation>
    <dataValidation type="list" allowBlank="1" errorTitle="Choisir une des 4 catégories" error="Vous devez indiquer une des 4 catégories de la liste déroulante" sqref="I39:I50" xr:uid="{C665A9A7-A688-4955-8340-107397C5363B}">
      <formula1>"D, M, MNR, P"</formula1>
    </dataValidation>
    <dataValidation type="list" allowBlank="1" errorTitle="Abondance végétation de 0 à 5" sqref="K66:K77" xr:uid="{363BC4FF-AD87-4A95-A4AF-3DB3B46350FD}">
      <formula1>"0, 1, 2, 3, 4, 5"</formula1>
    </dataValidation>
    <dataValidation type="list" allowBlank="1" errorTitle="Stabilité ou non du substrat" sqref="I66" xr:uid="{838A05C9-917C-45B4-95AB-5E48C6D7AD1C}">
      <formula1>"stable , moyennement stable , instable"</formula1>
    </dataValidation>
    <dataValidation type="list" allowBlank="1" errorTitle="Intensité du comatage de 0 à 5" sqref="H66" xr:uid="{FAF7A1B1-6EC0-4509-947F-985EB1DD6C48}">
      <formula1>"0, 1, 2, 3, 4, 5"</formula1>
    </dataValidation>
    <dataValidation type="list" allowBlank="1" errorTitle="Bocal de regroupement" sqref="F66" xr:uid="{28FD1EA2-6D93-4210-8F3B-BF24932CA10C}">
      <formula1>"PhA , PhB, PhC"</formula1>
    </dataValidation>
    <dataValidation allowBlank="1" showErrorMessage="1" errorTitle="Altitude en mètres" sqref="K23:N23" xr:uid="{FBF5187F-D077-484A-B9E0-232C812A0345}"/>
    <dataValidation type="list" allowBlank="1" showInputMessage="1" sqref="D67:D77" xr:uid="{6CF320B9-4FAE-4244-816F-819102CD9BFE}">
      <formula1>"S1, S2, S3, S9, S10, S11, S18, S24, S25, S28, S29, S30"</formula1>
    </dataValidation>
    <dataValidation type="list" allowBlank="1" errorTitle="Codage SANDRE svp" sqref="E66:E77" xr:uid="{5F6B0E7B-5CCA-4A54-9A09-FBB56B989D5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7DA0C7E-492D-4D7C-99EA-4C33EBEC31D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E8BA0F1-738F-4CCE-8DC6-EAEF7E904DC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A76043B-00EB-43CF-AB52-F8AFD3DA41B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B55C398-A323-4F55-A350-2C5AE8AB134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BB0EADC-79FE-4728-A07C-9BCD5B91631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8EB707E-8BBC-4B49-8A1F-8769531EC5C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C27D517-E268-4E41-A27A-C0FDF40231D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BEE3B29-5004-44CF-958A-47256A4E639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338A684-508C-46B6-999C-7DBB5C531E1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7915A32-548D-47EE-86DF-5E1E0A67A4C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AC378F9-9D5A-472A-93DD-F5FBDF566C5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C9693C0-6DA7-48B4-953D-97BFDF1A41B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27148CD-6687-4B7E-83C6-94C832F3508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D7B6478-DBCE-46B7-BB8A-10B2C0A3DA0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2021-06-18T09:42:50Z</dcterms:created>
  <dcterms:modified xsi:type="dcterms:W3CDTF">2021-06-18T09:42:51Z</dcterms:modified>
</cp:coreProperties>
</file>