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s>
  <definedNames/>
  <calcPr calcId="145621"/>
</workbook>
</file>

<file path=xl/sharedStrings.xml><?xml version="1.0" encoding="utf-8"?>
<sst xmlns="http://schemas.openxmlformats.org/spreadsheetml/2006/main" count="35211" uniqueCount="17656">
  <si>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</si>
  <si>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</si>
  <si>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</si>
  <si>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</si>
  <si>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</si>
  <si>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</si>
  <si>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</si>
  <si>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</si>
  <si>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</si>
  <si>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</si>
  <si>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</si>
  <si>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</si>
  <si>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</si>
  <si>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</si>
  <si>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</si>
  <si>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</si>
  <si>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</si>
  <si>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</si>
  <si>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</si>
  <si>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</si>
  <si>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</si>
  <si>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</si>
  <si>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</si>
  <si>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</si>
  <si>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</si>
  <si>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</si>
  <si>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</si>
  <si>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</si>
  <si>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</si>
  <si>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</si>
  <si>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</si>
  <si>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</si>
  <si>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</si>
  <si>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</si>
  <si>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</si>
  <si>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</si>
  <si>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</si>
  <si>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</si>
  <si>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</si>
  <si>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</si>
  <si>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</si>
  <si>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</si>
  <si>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</si>
  <si>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</si>
  <si>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</si>
  <si>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</si>
  <si>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</si>
  <si>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</si>
  <si>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</si>
  <si>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</si>
  <si>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</si>
  <si>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</si>
  <si>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</si>
  <si>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</si>
  <si>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</si>
  <si>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</si>
  <si>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</si>
  <si>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</si>
  <si>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</si>
  <si>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</si>
  <si>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</si>
  <si>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</si>
  <si>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</si>
  <si>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</si>
  <si>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</si>
  <si>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</si>
  <si>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</si>
  <si>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</si>
  <si>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</si>
  <si>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</si>
  <si>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</si>
  <si>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</si>
  <si>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</si>
  <si>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</si>
  <si>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</si>
  <si>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</si>
  <si>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</si>
  <si>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</si>
  <si>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</si>
  <si>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</si>
  <si>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</si>
  <si>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</si>
  <si>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</si>
  <si>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</si>
  <si>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</si>
  <si>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</si>
  <si>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</si>
  <si>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</si>
  <si>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</si>
  <si>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</si>
  <si>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</si>
  <si>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</si>
  <si>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</si>
  <si>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</si>
  <si>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</si>
  <si>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</si>
  <si>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</si>
  <si>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</si>
  <si>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</si>
  <si>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</si>
  <si>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</si>
  <si>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</si>
  <si>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</si>
  <si>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</si>
  <si>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</si>
  <si>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</si>
  <si>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</si>
  <si>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</si>
  <si>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</si>
  <si>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</si>
  <si>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</si>
  <si>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</si>
  <si>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</si>
  <si>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</si>
  <si>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</si>
  <si>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</si>
  <si>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</si>
  <si>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</si>
  <si>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</si>
  <si>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</si>
  <si>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</si>
  <si>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</si>
  <si>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</si>
  <si>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</si>
  <si>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</si>
  <si>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</si>
  <si>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</si>
  <si>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</si>
  <si>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</si>
  <si>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</si>
  <si>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</si>
  <si>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</si>
  <si>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</si>
  <si>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</si>
  <si>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</si>
  <si>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</si>
  <si>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</si>
  <si>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</si>
  <si>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</si>
  <si>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</si>
  <si>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</si>
  <si>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</si>
  <si>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</si>
  <si>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</si>
  <si>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</si>
  <si>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</si>
  <si>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</si>
  <si>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</si>
  <si>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</si>
  <si>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</si>
  <si>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</si>
  <si>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</si>
  <si>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</si>
  <si>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</si>
  <si>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</si>
  <si>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</si>
  <si>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</si>
  <si>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</si>
  <si>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</si>
  <si>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</si>
  <si>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</si>
  <si>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</si>
  <si>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</si>
  <si>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</si>
  <si>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</si>
  <si>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</si>
  <si>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</si>
  <si>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</si>
  <si>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</si>
  <si>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</si>
  <si>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</si>
  <si>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</si>
  <si>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</si>
  <si>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</si>
  <si>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</si>
  <si>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</si>
  <si>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</si>
  <si>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</si>
  <si>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</si>
  <si>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</si>
  <si>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</si>
  <si>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</si>
  <si>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</si>
  <si>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</si>
  <si>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</si>
  <si>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</si>
  <si>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</si>
  <si>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</si>
  <si>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</si>
  <si>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</si>
  <si>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</si>
  <si>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</si>
  <si>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</si>
  <si>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</si>
  <si>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</si>
  <si>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</si>
  <si>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</si>
  <si>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</si>
  <si>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</si>
  <si>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</si>
  <si>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</si>
  <si>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</si>
  <si>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</si>
  <si>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</si>
  <si>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</si>
  <si>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</si>
  <si>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</si>
  <si>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</si>
  <si>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</si>
  <si>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</si>
  <si>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</si>
  <si>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</si>
  <si>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</si>
  <si>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</si>
  <si>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</si>
  <si>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</si>
  <si>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</si>
  <si>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</si>
  <si>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</si>
  <si>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</si>
  <si>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</si>
  <si>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</si>
  <si>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</si>
  <si>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</si>
  <si>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</si>
  <si>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</si>
  <si>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</si>
  <si>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</si>
  <si>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</si>
  <si>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</si>
  <si>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</si>
  <si>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</si>
  <si>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</si>
  <si>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</si>
  <si>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</si>
  <si>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</si>
  <si>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</si>
  <si>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</si>
  <si>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</si>
  <si>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</si>
  <si>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</si>
  <si>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</si>
  <si>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</si>
  <si>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</si>
  <si>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</si>
  <si>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</si>
  <si>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</si>
  <si>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</si>
  <si>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</si>
  <si>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</si>
  <si>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</si>
  <si>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</si>
  <si>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</si>
  <si>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</si>
  <si>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</si>
  <si>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</si>
  <si>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</si>
  <si>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</si>
  <si>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</si>
  <si>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</si>
  <si>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</si>
  <si>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</si>
  <si>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</si>
  <si>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</si>
  <si>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</si>
  <si>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</si>
  <si>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</si>
  <si>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</si>
  <si>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</si>
  <si>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</si>
  <si>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</si>
  <si>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</si>
  <si>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</si>
  <si>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</si>
  <si>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</si>
  <si>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</si>
  <si>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</si>
  <si>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</si>
  <si>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</si>
  <si>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</si>
  <si>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</si>
  <si>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</si>
  <si>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</si>
  <si>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</si>
  <si>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</si>
  <si>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</si>
  <si>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</si>
  <si>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</si>
  <si>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</si>
  <si>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</si>
  <si>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</si>
  <si>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</si>
  <si>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</si>
  <si>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</si>
  <si>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</si>
  <si>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</si>
  <si>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</si>
  <si>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</si>
  <si>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</si>
  <si>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</si>
  <si>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</si>
  <si>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</si>
  <si>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</si>
  <si>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</si>
  <si>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</si>
  <si>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</si>
  <si>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</si>
  <si>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</si>
  <si>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</si>
  <si>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</si>
  <si>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</si>
  <si>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</si>
  <si>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</si>
  <si>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</si>
  <si>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</si>
  <si>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</si>
  <si>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</si>
  <si>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</si>
  <si>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</si>
  <si>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</si>
  <si>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</si>
  <si>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</si>
  <si>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</si>
  <si>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</si>
  <si>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</si>
  <si>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</si>
  <si>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</si>
  <si>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</si>
  <si>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</si>
  <si>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</si>
  <si>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</si>
  <si>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</si>
  <si>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</si>
  <si>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</si>
  <si>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</si>
  <si>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</si>
  <si>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</si>
  <si>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</si>
  <si>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</si>
  <si>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</si>
  <si>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</si>
  <si>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</si>
  <si>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</si>
  <si>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</si>
  <si>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</si>
  <si>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</si>
  <si>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</si>
  <si>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</si>
  <si>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</si>
  <si>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</si>
  <si>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</si>
  <si>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</si>
  <si>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</si>
  <si>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</si>
  <si>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</si>
  <si>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</si>
  <si>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</si>
  <si>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</si>
  <si>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</si>
  <si>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</si>
  <si>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</si>
  <si>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</si>
  <si>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</si>
  <si>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</si>
  <si>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</si>
  <si>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</si>
  <si>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</si>
  <si>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</si>
  <si>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</si>
  <si>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</si>
  <si>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</si>
  <si>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</si>
  <si>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</si>
  <si>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</si>
  <si>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</si>
  <si>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</si>
  <si>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</si>
  <si>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</si>
  <si>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</si>
  <si>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</si>
  <si>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</si>
  <si>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</si>
  <si>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</si>
  <si>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</si>
  <si>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</si>
  <si>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</si>
  <si>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</si>
  <si>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</si>
  <si>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</si>
  <si>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</si>
  <si>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</si>
  <si>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</si>
  <si>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</si>
  <si>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</si>
  <si>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</si>
  <si>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</si>
  <si>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</si>
  <si>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</si>
  <si>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</si>
  <si>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</si>
  <si>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</si>
  <si>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</si>
  <si>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</si>
  <si>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</si>
  <si>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</si>
  <si>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</si>
  <si>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</si>
  <si>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</si>
  <si>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</si>
  <si>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</si>
  <si>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</si>
  <si>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</si>
  <si>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</si>
  <si>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</si>
  <si>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</si>
  <si>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</si>
  <si>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</si>
  <si>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</si>
  <si>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</si>
  <si>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</si>
  <si>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</si>
  <si>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</si>
  <si>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</si>
  <si>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</si>
  <si>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</si>
  <si>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</si>
  <si>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</si>
  <si>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</si>
  <si>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</si>
  <si>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</si>
  <si>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</si>
  <si>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</si>
  <si>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</si>
  <si>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</si>
  <si>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</si>
  <si>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</si>
  <si>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</si>
  <si>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</si>
  <si>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</si>
  <si>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</si>
  <si>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</si>
  <si>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</si>
  <si>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</si>
  <si>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</si>
  <si>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</si>
  <si>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</si>
  <si>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</si>
  <si>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</si>
  <si>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</si>
  <si>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</si>
  <si>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</si>
  <si>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</si>
  <si>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</si>
  <si>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</si>
  <si>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</si>
  <si>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</si>
  <si>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</si>
  <si>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</si>
  <si>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</si>
  <si>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</si>
  <si>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</si>
  <si>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</si>
  <si>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</si>
  <si>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</si>
  <si>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</si>
  <si>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</si>
  <si>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</si>
  <si>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</si>
  <si>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</si>
  <si>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</si>
  <si>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</si>
  <si>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</si>
  <si>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</si>
  <si>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</si>
  <si>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</si>
  <si>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</si>
  <si>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</si>
  <si>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</si>
  <si>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</si>
  <si>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</si>
  <si>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</si>
  <si>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</si>
  <si>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</si>
  <si>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</si>
  <si>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</si>
  <si>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</si>
  <si>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</si>
  <si>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</si>
  <si>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</si>
  <si>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</si>
  <si>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</si>
  <si>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</si>
  <si>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</si>
  <si>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</si>
  <si>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</si>
  <si>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</si>
  <si>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</si>
  <si>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</si>
  <si>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</si>
  <si>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</si>
  <si>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</si>
  <si>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</si>
  <si>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</si>
  <si>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</si>
  <si>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</si>
  <si>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</si>
  <si>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</si>
  <si>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</si>
  <si>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</si>
  <si>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</si>
  <si>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</si>
  <si>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</si>
  <si>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</si>
  <si>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</si>
  <si>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</si>
  <si>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</si>
  <si>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</si>
  <si>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</si>
  <si>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</si>
  <si>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</si>
  <si>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</si>
  <si>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</si>
  <si>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</si>
  <si>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</si>
  <si>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</si>
  <si>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</si>
  <si>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</si>
  <si>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</si>
  <si>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</si>
  <si>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</si>
  <si>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</si>
  <si>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</si>
  <si>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</si>
  <si>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</si>
  <si>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</si>
  <si>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</si>
  <si>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</si>
  <si>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</si>
  <si>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</si>
  <si>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</si>
  <si>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</si>
  <si>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</si>
  <si>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</si>
  <si>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</si>
  <si>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</si>
  <si>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</si>
  <si>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</si>
  <si>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</si>
  <si>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</si>
  <si>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</si>
  <si>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</si>
  <si>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</si>
  <si>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</si>
  <si>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</si>
  <si>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</si>
  <si>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</si>
  <si>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</si>
  <si>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</si>
  <si>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</si>
  <si>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</si>
  <si>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</si>
  <si>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</si>
  <si>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</si>
  <si>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</si>
  <si>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</si>
  <si>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</si>
  <si>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</si>
  <si>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</si>
  <si>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</si>
  <si>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</si>
  <si>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</si>
  <si>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</si>
  <si>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</si>
  <si>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</si>
  <si>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</si>
  <si>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</si>
  <si>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</si>
  <si>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</si>
  <si>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</si>
  <si>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</si>
  <si>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</si>
  <si>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</si>
  <si>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</si>
  <si>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</si>
  <si>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</si>
  <si>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</si>
  <si>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</si>
  <si>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</si>
  <si>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</si>
  <si>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</si>
  <si>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</si>
  <si>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</si>
  <si>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</si>
  <si>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</si>
  <si>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</si>
  <si>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</si>
  <si>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</si>
  <si>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</si>
  <si>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</si>
  <si>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</si>
  <si>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</si>
  <si>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</si>
  <si>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</si>
  <si>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</si>
  <si>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</si>
  <si>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</si>
  <si>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</si>
  <si>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</si>
  <si>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</si>
  <si>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</si>
  <si>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</si>
  <si>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</si>
  <si>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</si>
  <si>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</si>
  <si>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</si>
  <si>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</si>
  <si>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</si>
  <si>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</si>
  <si>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</si>
  <si>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</si>
  <si>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</si>
  <si>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</si>
  <si>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</si>
  <si>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</si>
  <si>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</si>
  <si>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</si>
  <si>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</si>
  <si>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</si>
  <si>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</si>
  <si>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</si>
  <si>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</si>
  <si>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</si>
  <si>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</si>
  <si>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</si>
  <si>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</si>
  <si>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</si>
  <si>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</si>
  <si>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</si>
  <si>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</si>
  <si>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</si>
  <si>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</si>
  <si>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</si>
  <si>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</si>
  <si>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</si>
  <si>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</si>
  <si>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</si>
  <si>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</si>
  <si>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</si>
  <si>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</si>
  <si>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</si>
  <si>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</si>
  <si>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</si>
  <si>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</si>
  <si>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</si>
  <si>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</si>
  <si>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</si>
  <si>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</si>
  <si>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</si>
  <si>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</si>
  <si>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</si>
  <si>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</si>
  <si>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</si>
  <si>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</si>
  <si>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</si>
  <si>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</si>
  <si>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</si>
  <si>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</si>
  <si>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</si>
  <si>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</si>
  <si>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</si>
  <si>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</si>
  <si>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</si>
  <si>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</si>
  <si>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</si>
  <si>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</si>
  <si>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</si>
  <si>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</si>
  <si>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</si>
  <si>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</si>
  <si>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</si>
  <si>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</si>
  <si>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</si>
  <si>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</si>
  <si>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</si>
  <si>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</si>
  <si>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</si>
  <si>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</si>
  <si>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</si>
  <si>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</si>
  <si>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</si>
  <si>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</si>
  <si>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</si>
  <si>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</si>
  <si>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</si>
  <si>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</si>
  <si>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</si>
  <si>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</si>
  <si>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</si>
  <si>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</si>
  <si>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</si>
  <si>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</si>
  <si>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</si>
  <si>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</si>
  <si>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</si>
  <si>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</si>
  <si>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</si>
  <si>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</si>
  <si>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</si>
  <si>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</si>
  <si>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</si>
  <si>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</si>
  <si>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</si>
  <si>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</si>
  <si>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</si>
  <si>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</si>
  <si>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</si>
  <si>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</si>
  <si>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</si>
  <si>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</si>
  <si>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</si>
  <si>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</si>
  <si>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</si>
  <si>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</si>
  <si>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</si>
  <si>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</si>
  <si>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</si>
  <si>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</si>
  <si>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</si>
  <si>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</si>
  <si>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</si>
  <si>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</si>
  <si>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</si>
  <si>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</si>
  <si>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</si>
  <si>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</si>
  <si>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</si>
  <si>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</si>
  <si>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</si>
  <si>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</si>
  <si>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</si>
  <si>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</si>
  <si>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</si>
  <si>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</si>
  <si>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</si>
  <si>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</si>
  <si>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</si>
  <si>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</si>
  <si>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</si>
  <si>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</si>
  <si>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</si>
  <si>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</si>
  <si>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</si>
  <si>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</si>
  <si>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</si>
  <si>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</si>
  <si>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</si>
  <si>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</si>
  <si>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</si>
  <si>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</si>
  <si>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</si>
  <si>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</si>
  <si>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</si>
  <si>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</si>
  <si>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</si>
  <si>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</si>
  <si>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</si>
  <si>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</si>
  <si>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</si>
  <si>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</si>
  <si>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</si>
  <si>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</si>
  <si>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</si>
  <si>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</si>
  <si>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</si>
  <si>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</si>
  <si>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</si>
  <si>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</si>
  <si>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</si>
  <si>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</si>
  <si>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</si>
  <si>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</si>
  <si>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</si>
  <si>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</si>
  <si>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</si>
  <si>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</si>
  <si>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</si>
  <si>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</si>
  <si>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</si>
  <si>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</si>
  <si>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</si>
  <si>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</si>
  <si>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</si>
  <si>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</si>
  <si>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</si>
  <si>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</si>
  <si>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</si>
  <si>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</si>
  <si>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</si>
  <si>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</si>
  <si>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</si>
  <si>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</si>
  <si>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</si>
  <si>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</si>
  <si>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</si>
  <si>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</si>
  <si>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</si>
  <si>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</si>
  <si>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</si>
  <si>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</si>
  <si>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</si>
  <si>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</si>
  <si>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</si>
  <si>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</si>
  <si>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</si>
  <si>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</si>
  <si>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</si>
  <si>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</si>
  <si>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</si>
  <si>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</si>
  <si>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</si>
  <si>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</si>
  <si>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</si>
  <si>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</si>
  <si>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</si>
  <si>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</si>
  <si>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</si>
  <si>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</si>
  <si>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</si>
  <si>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</si>
  <si>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</si>
  <si>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</si>
  <si>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</si>
  <si>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</si>
  <si>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</si>
  <si>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</si>
  <si>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</si>
  <si>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</si>
  <si>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</si>
  <si>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</si>
  <si>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</si>
  <si>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</si>
  <si>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</si>
  <si>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</si>
  <si>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</si>
  <si>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</si>
  <si>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</si>
  <si>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</si>
  <si>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</si>
  <si>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</si>
  <si>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</si>
  <si>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</si>
  <si>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</si>
  <si>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</si>
  <si>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</si>
  <si>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</si>
  <si>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</si>
  <si>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</si>
  <si>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</si>
  <si>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</si>
  <si>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</si>
  <si>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</si>
  <si>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</si>
  <si>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</si>
  <si>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</si>
  <si>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</si>
  <si>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</si>
  <si>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</si>
  <si>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</si>
  <si>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</si>
  <si>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</si>
  <si>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</si>
  <si>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</si>
  <si>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</si>
  <si>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</si>
  <si>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</si>
  <si>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</si>
  <si>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</si>
  <si>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</si>
  <si>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</si>
  <si>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</si>
  <si>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</si>
  <si>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</si>
  <si>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</si>
  <si>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</si>
  <si>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</si>
  <si>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</si>
  <si>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</si>
  <si>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</si>
  <si>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</si>
  <si>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</si>
  <si>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</si>
  <si>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</si>
  <si>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</si>
  <si>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</si>
  <si>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</si>
  <si>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</si>
  <si>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</si>
  <si>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</si>
  <si>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</si>
  <si>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</si>
  <si>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</si>
  <si>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</si>
  <si>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</si>
  <si>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</si>
  <si>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</si>
  <si>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</si>
  <si>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</si>
  <si>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</si>
  <si>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</si>
  <si>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</si>
  <si>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</si>
  <si>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</si>
  <si>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</si>
  <si>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</si>
  <si>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</si>
  <si>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</si>
  <si>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</si>
  <si>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</si>
  <si>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</si>
  <si>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</si>
  <si>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</si>
  <si>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</si>
  <si>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</si>
  <si>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</si>
  <si>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</si>
  <si>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</si>
  <si>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</si>
  <si>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</si>
  <si>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</si>
  <si>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</si>
  <si>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</si>
  <si>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</si>
  <si>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</si>
  <si>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</si>
  <si>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</si>
  <si>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</si>
  <si>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</si>
  <si>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</si>
  <si>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</si>
  <si>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</si>
  <si>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</si>
  <si>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</si>
  <si>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</si>
  <si>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</si>
  <si>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</si>
  <si>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</si>
  <si>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</si>
  <si>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</si>
  <si>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</si>
  <si>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</si>
  <si>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</si>
  <si>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</si>
  <si>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</si>
  <si>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</si>
  <si>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</si>
  <si>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</si>
  <si>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</si>
  <si>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</si>
  <si>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</si>
  <si>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</si>
  <si>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</si>
  <si>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</si>
  <si>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</si>
  <si>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</si>
  <si>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</si>
  <si>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</si>
  <si>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</si>
  <si>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</si>
  <si>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</si>
  <si>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</si>
  <si>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</si>
  <si>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</si>
  <si>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</si>
  <si>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</si>
  <si>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</si>
  <si>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</si>
  <si>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</si>
  <si>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</si>
  <si>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</si>
  <si>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</si>
  <si>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</si>
  <si>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</si>
  <si>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</si>
  <si>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</si>
  <si>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</si>
  <si>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</si>
  <si>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</si>
  <si>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</si>
  <si>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</si>
  <si>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</si>
  <si>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</si>
  <si>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</si>
  <si>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</si>
  <si>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</si>
  <si>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</si>
  <si>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</si>
  <si>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</si>
  <si>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</si>
  <si>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</si>
  <si>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</si>
  <si>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</si>
  <si>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</si>
  <si>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</si>
  <si>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</si>
  <si>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</si>
  <si>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</si>
  <si>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</si>
  <si>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</si>
  <si>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</si>
  <si>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</si>
  <si>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</si>
  <si>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</si>
  <si>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</si>
  <si>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</si>
  <si>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</si>
  <si>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</si>
  <si>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</si>
  <si>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</si>
  <si>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</si>
  <si>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</si>
  <si>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</si>
  <si>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</si>
  <si>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</si>
  <si>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</si>
  <si>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</si>
  <si>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</si>
  <si>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</si>
  <si>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</si>
  <si>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</si>
  <si>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</si>
  <si>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</si>
  <si>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</si>
  <si>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</si>
  <si>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</si>
  <si>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</si>
  <si>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</si>
  <si>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</si>
  <si>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</si>
  <si>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</si>
  <si>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</si>
  <si>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</si>
  <si>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</si>
  <si>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</si>
  <si>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</si>
  <si>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</si>
  <si>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</si>
  <si>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</si>
  <si>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</si>
  <si>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</si>
  <si>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</si>
  <si>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</si>
  <si>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</si>
  <si>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</si>
  <si>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</si>
  <si>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</si>
  <si>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</si>
  <si>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</si>
  <si>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</si>
  <si>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</si>
  <si>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</si>
  <si>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</si>
  <si>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</si>
  <si>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</si>
  <si>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</si>
  <si>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</si>
  <si>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</si>
  <si>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</si>
  <si>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</si>
  <si>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</si>
  <si>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</si>
  <si>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</si>
  <si>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</si>
  <si>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</si>
  <si>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</si>
  <si>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</si>
  <si>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</si>
  <si>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</si>
  <si>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</si>
  <si>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</si>
  <si>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</si>
  <si>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</si>
  <si>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</si>
  <si>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</si>
  <si>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</si>
  <si>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</si>
  <si>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</si>
  <si>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</si>
  <si>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</si>
  <si>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</si>
  <si>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</si>
  <si>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</si>
  <si>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</si>
  <si>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</si>
  <si>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</si>
  <si>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</si>
  <si>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</si>
  <si>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</si>
  <si>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</si>
  <si>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</si>
  <si>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</si>
  <si>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</si>
  <si>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</si>
  <si>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</si>
  <si>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</si>
  <si>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</si>
  <si>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</si>
  <si>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</si>
  <si>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</si>
  <si>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</si>
  <si>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</si>
  <si>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</si>
  <si>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</si>
  <si>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</si>
  <si>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</si>
  <si>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</si>
  <si>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</si>
  <si>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</si>
  <si>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</si>
  <si>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</si>
  <si>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</si>
  <si>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</si>
  <si>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</si>
  <si>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</si>
  <si>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</si>
  <si>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</si>
  <si>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</si>
  <si>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</si>
  <si>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</si>
  <si>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</si>
  <si>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</si>
  <si>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</si>
  <si>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</si>
  <si>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</si>
  <si>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</si>
  <si>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</si>
  <si>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</si>
  <si>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</si>
  <si>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</si>
  <si>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</si>
  <si>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</si>
  <si>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</si>
  <si>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</si>
  <si>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</si>
  <si>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</si>
  <si>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</si>
  <si>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</si>
  <si>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</si>
  <si>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</si>
  <si>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</si>
  <si>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</si>
  <si>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</si>
  <si>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</si>
  <si>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</si>
  <si>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</si>
  <si>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</si>
  <si>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</si>
  <si>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</si>
  <si>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</si>
  <si>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</si>
  <si>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</si>
  <si>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</si>
  <si>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</si>
  <si>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</si>
  <si>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</si>
  <si>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</si>
  <si>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</si>
  <si>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</si>
  <si>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</si>
  <si>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</si>
  <si>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</si>
  <si>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</si>
  <si>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</si>
  <si>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</si>
  <si>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</si>
  <si>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</si>
  <si>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</si>
  <si>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</si>
  <si>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</si>
  <si>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</si>
  <si>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</si>
  <si>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</si>
  <si>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</si>
  <si>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</si>
  <si>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</si>
  <si>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</si>
  <si>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</si>
  <si>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</si>
  <si>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</si>
  <si>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</si>
  <si>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</si>
  <si>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</si>
  <si>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</si>
  <si>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</si>
  <si>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</si>
  <si>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</si>
  <si>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</si>
  <si>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</si>
  <si>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</si>
  <si>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</si>
  <si>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</si>
  <si>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</si>
  <si>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</si>
  <si>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</si>
  <si>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</si>
  <si>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</si>
  <si>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</si>
  <si>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</si>
  <si>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</si>
  <si>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</si>
  <si>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</si>
  <si>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</si>
  <si>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</si>
  <si>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</si>
  <si>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</si>
  <si>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</si>
  <si>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</si>
  <si>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</si>
  <si>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</si>
  <si>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</si>
  <si>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</si>
  <si>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</si>
  <si>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</si>
  <si>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</si>
  <si>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</si>
  <si>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</si>
  <si>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</si>
  <si>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</si>
  <si>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</si>
  <si>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</si>
  <si>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</si>
  <si>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</si>
  <si>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</si>
  <si>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</si>
  <si>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</si>
  <si>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</si>
  <si>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</si>
  <si>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</si>
  <si>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</si>
  <si>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</si>
  <si>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</si>
  <si>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</si>
  <si>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</si>
  <si>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</si>
  <si>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</si>
  <si>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</si>
  <si>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</si>
  <si>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</si>
  <si>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</si>
  <si>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</si>
  <si>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</si>
  <si>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</si>
  <si>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</si>
  <si>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</si>
  <si>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</si>
  <si>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</si>
  <si>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</si>
  <si>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</si>
  <si>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</si>
  <si>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</si>
  <si>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</si>
  <si>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</si>
  <si>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</si>
  <si>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</si>
  <si>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</si>
  <si>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</si>
  <si>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</si>
  <si>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</si>
  <si>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</si>
  <si>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</si>
  <si>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</si>
  <si>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</si>
  <si>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</si>
  <si>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</si>
  <si>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</si>
  <si>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</si>
  <si>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</si>
  <si>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</si>
  <si>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</si>
  <si>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</si>
  <si>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</si>
  <si>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</si>
  <si>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</si>
  <si>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</si>
  <si>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</si>
  <si>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</si>
  <si>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</si>
  <si>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</si>
  <si>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</si>
  <si>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</si>
  <si>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</si>
  <si>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</si>
  <si>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</si>
  <si>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</si>
  <si>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</si>
  <si>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</si>
  <si>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</si>
  <si>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</si>
  <si>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</si>
  <si>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</si>
  <si>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</si>
  <si>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</si>
  <si>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</si>
  <si>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</si>
  <si>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</si>
  <si>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</si>
  <si>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</si>
  <si>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</si>
  <si>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</si>
  <si>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</si>
  <si>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</si>
  <si>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</si>
  <si>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</si>
  <si>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</si>
  <si>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</si>
  <si>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</si>
  <si>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</si>
  <si>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</si>
  <si>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</si>
  <si>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</si>
  <si>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</si>
  <si>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</si>
  <si>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</si>
  <si>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</si>
  <si>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</si>
  <si>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</si>
  <si>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</si>
  <si>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</si>
  <si>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</si>
  <si>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</si>
  <si>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</si>
  <si>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</si>
  <si>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</si>
  <si>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</si>
  <si>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</si>
  <si>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</si>
  <si>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</si>
  <si>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</si>
  <si>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</si>
  <si>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</si>
  <si>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</si>
  <si>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</si>
  <si>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</si>
  <si>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</si>
  <si>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</si>
  <si>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</si>
  <si>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</si>
  <si>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</si>
  <si>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</si>
  <si>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</si>
  <si>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</si>
  <si>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</si>
  <si>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</si>
  <si>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</si>
  <si>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</si>
  <si>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</si>
  <si>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</si>
  <si>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</si>
  <si>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</si>
  <si>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</si>
  <si>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</si>
  <si>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</si>
  <si>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</si>
  <si>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</si>
  <si>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</si>
  <si>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</si>
  <si>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</si>
  <si>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</si>
  <si>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</si>
  <si>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</si>
  <si>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</si>
  <si>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</si>
  <si>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</si>
  <si>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</si>
  <si>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</si>
  <si>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</si>
  <si>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</si>
  <si>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</si>
  <si>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</si>
  <si>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</si>
  <si>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</si>
  <si>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</si>
  <si>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</si>
  <si>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</si>
  <si>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</si>
  <si>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</si>
  <si>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</si>
  <si>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</si>
  <si>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</si>
  <si>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</si>
  <si>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</si>
  <si>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</si>
  <si>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</si>
  <si>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</si>
  <si>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</si>
  <si>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</si>
  <si>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</si>
  <si>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</si>
  <si>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</si>
  <si>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</si>
  <si>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</si>
  <si>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</si>
  <si>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</si>
  <si>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</si>
  <si>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</si>
  <si>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</si>
  <si>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</si>
  <si>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</si>
  <si>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</si>
  <si>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</si>
  <si>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</si>
  <si>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</si>
  <si>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</si>
  <si>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</si>
  <si>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</si>
  <si>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</si>
  <si>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</si>
  <si>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</si>
  <si>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</si>
  <si>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</si>
  <si>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</si>
  <si>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</si>
  <si>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</si>
  <si>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</si>
  <si>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</si>
  <si>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</si>
  <si>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</si>
  <si>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</si>
  <si>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</si>
  <si>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</si>
  <si>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</si>
  <si>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</si>
  <si>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</si>
  <si>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</si>
  <si>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</si>
  <si>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</si>
  <si>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</si>
  <si>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</si>
  <si>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</si>
  <si>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</si>
  <si>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</si>
  <si>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</si>
  <si>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</si>
  <si>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</si>
  <si>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</si>
  <si>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</si>
  <si>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</si>
  <si>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</si>
  <si>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</si>
  <si>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</si>
  <si>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</si>
  <si>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</si>
  <si>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</si>
  <si>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</si>
  <si>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</si>
  <si>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</si>
  <si>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</si>
  <si>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</si>
  <si>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</si>
  <si>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</si>
  <si>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</si>
  <si>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</si>
  <si>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</si>
  <si>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</si>
  <si>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</si>
  <si>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</si>
  <si>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</si>
  <si>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</si>
  <si>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</si>
  <si>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</si>
  <si>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</si>
  <si>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</si>
  <si>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</si>
  <si>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</si>
  <si>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</si>
  <si>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</si>
  <si>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</si>
  <si>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</si>
  <si>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</si>
  <si>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</si>
  <si>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</si>
  <si>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</si>
  <si>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</si>
  <si>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</si>
  <si>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</si>
  <si>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</si>
  <si>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</si>
  <si>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</si>
  <si>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</si>
  <si>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</si>
  <si>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</si>
  <si>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</si>
  <si>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</si>
  <si>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</si>
  <si>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</si>
  <si>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</si>
  <si>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</si>
  <si>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</si>
  <si>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</si>
  <si>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</si>
  <si>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</si>
  <si>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</si>
  <si>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</si>
  <si>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</si>
  <si>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</si>
  <si>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</si>
  <si>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</si>
  <si>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</si>
  <si>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</si>
  <si>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</si>
  <si>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</si>
  <si>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</si>
  <si>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</si>
  <si>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</si>
  <si>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</si>
  <si>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</si>
  <si>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</si>
  <si>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</si>
  <si>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</si>
  <si>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</si>
  <si>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</si>
  <si>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</si>
  <si>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</si>
  <si>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</si>
  <si>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</si>
  <si>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</si>
  <si>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</si>
  <si>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</si>
  <si>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</si>
  <si>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</si>
  <si>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</si>
  <si>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</si>
  <si>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</si>
  <si>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</si>
  <si>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</si>
  <si>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</si>
  <si>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</si>
  <si>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</si>
  <si>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</si>
  <si>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</si>
  <si>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</si>
  <si>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</si>
  <si>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</si>
  <si>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</si>
  <si>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</si>
  <si>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</si>
  <si>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</si>
  <si>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</si>
  <si>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</si>
  <si>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</si>
  <si>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</si>
  <si>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</si>
  <si>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</si>
  <si>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</si>
  <si>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</si>
  <si>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</si>
  <si>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</si>
  <si>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</si>
  <si>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</si>
  <si>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</si>
  <si>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</si>
  <si>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</si>
  <si>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</si>
  <si>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</si>
  <si>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</si>
  <si>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</si>
  <si>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</si>
  <si>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</si>
  <si>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</si>
  <si>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</si>
  <si>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</si>
  <si>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</si>
  <si>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</si>
  <si>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</si>
  <si>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</si>
  <si>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</si>
  <si>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</si>
  <si>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</si>
  <si>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</si>
  <si>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</si>
  <si>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</si>
  <si>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</si>
  <si>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</si>
  <si>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</si>
  <si>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</si>
  <si>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</si>
  <si>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</si>
  <si>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</si>
  <si>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</si>
  <si>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</si>
  <si>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</si>
  <si>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</si>
  <si>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</si>
  <si>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</si>
  <si>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</si>
  <si>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</si>
  <si>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</si>
  <si>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</si>
  <si>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</si>
  <si>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</si>
  <si>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</si>
  <si>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</si>
  <si>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</si>
  <si>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</si>
  <si>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</si>
  <si>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</si>
  <si>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</si>
  <si>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</si>
  <si>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</si>
  <si>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</si>
  <si>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</si>
  <si>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</si>
  <si>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</si>
  <si>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</si>
  <si>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</si>
  <si>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</si>
  <si>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</si>
  <si>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</si>
  <si>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</si>
  <si>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</si>
  <si>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</si>
  <si>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</si>
  <si>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</si>
  <si>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</si>
  <si>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</si>
  <si>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</si>
  <si>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</si>
  <si>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</si>
  <si>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</si>
  <si>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</si>
  <si>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</si>
  <si>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</si>
  <si>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</si>
  <si>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</si>
  <si>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</si>
  <si>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</si>
  <si>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</si>
  <si>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</si>
  <si>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</si>
  <si>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</si>
  <si>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</si>
  <si>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</si>
  <si>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</si>
  <si>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</si>
  <si>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</si>
  <si>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</si>
  <si>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</si>
  <si>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</si>
  <si>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</si>
  <si>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</si>
  <si>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</si>
  <si>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</si>
  <si>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</si>
  <si>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</si>
  <si>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</si>
  <si>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</si>
  <si>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</si>
  <si>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</si>
  <si>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</si>
  <si>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</si>
  <si>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</si>
  <si>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</si>
  <si>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</si>
  <si>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</si>
  <si>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</si>
  <si>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</si>
  <si>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</si>
  <si>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</si>
  <si>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</si>
  <si>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</si>
  <si>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</si>
  <si>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</si>
  <si>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</si>
  <si>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</si>
  <si>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</si>
  <si>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</si>
  <si>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</si>
  <si>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</si>
  <si>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</si>
  <si>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</si>
  <si>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</si>
  <si>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</si>
  <si>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</si>
  <si>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</si>
  <si>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</si>
  <si>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</si>
  <si>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</si>
  <si>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</si>
  <si>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</si>
  <si>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</si>
  <si>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</si>
  <si>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</si>
  <si>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</si>
  <si>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</si>
  <si>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</si>
  <si>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</si>
  <si>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</si>
  <si>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</si>
  <si>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</si>
  <si>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</si>
  <si>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</si>
  <si>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</si>
  <si>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</si>
  <si>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</si>
  <si>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</si>
  <si>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</si>
  <si>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</si>
  <si>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</si>
  <si>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</si>
  <si>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</si>
  <si>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</si>
  <si>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</si>
  <si>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</si>
  <si>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</si>
  <si>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</si>
  <si>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</si>
  <si>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</si>
  <si>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</si>
  <si>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</si>
  <si>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</si>
  <si>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</si>
  <si>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</si>
  <si>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</si>
  <si>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</si>
  <si>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</si>
  <si>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</si>
  <si>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</si>
  <si>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</si>
  <si>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</si>
  <si>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</si>
  <si>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</si>
  <si>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</si>
  <si>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</si>
  <si>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</si>
  <si>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</si>
  <si>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</si>
  <si>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</si>
  <si>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</si>
  <si>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</si>
  <si>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</si>
  <si>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</si>
  <si>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</si>
  <si>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</si>
  <si>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</si>
  <si>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</si>
  <si>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</si>
  <si>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</si>
  <si>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</si>
  <si>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</si>
  <si>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</si>
  <si>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</si>
  <si>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</si>
  <si>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</si>
  <si>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</si>
  <si>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</si>
  <si>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</si>
  <si>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</si>
  <si>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</si>
  <si>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</si>
  <si>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</si>
  <si>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</si>
  <si>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</si>
  <si>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</si>
  <si>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</si>
  <si>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</si>
  <si>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</si>
  <si>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</si>
  <si>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</si>
  <si>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</si>
  <si>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</si>
  <si>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</si>
  <si>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</si>
  <si>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</si>
  <si>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</si>
  <si>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</si>
  <si>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</si>
  <si>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</si>
  <si>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</si>
  <si>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</si>
  <si>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</si>
  <si>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</si>
  <si>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</si>
  <si>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</si>
  <si>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</si>
  <si>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</si>
  <si>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</si>
  <si>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</si>
  <si>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</si>
  <si>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</si>
  <si>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</si>
  <si>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</si>
  <si>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</si>
  <si>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</si>
  <si>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</si>
  <si>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</si>
  <si>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</si>
  <si>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</si>
  <si>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</si>
  <si>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</si>
  <si>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</si>
  <si>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</si>
  <si>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</si>
  <si>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</si>
  <si>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</si>
  <si>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</si>
  <si>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</si>
  <si>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</si>
  <si>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</si>
  <si>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</si>
  <si>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</si>
  <si>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</si>
  <si>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</si>
  <si>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</si>
  <si>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</si>
  <si>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</si>
  <si>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</si>
  <si>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</si>
  <si>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</si>
  <si>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</si>
  <si>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</si>
  <si>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</si>
  <si>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</si>
  <si>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</si>
  <si>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</si>
  <si>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</si>
  <si>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</si>
  <si>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</si>
  <si>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</si>
  <si>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</si>
  <si>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</si>
  <si>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</si>
  <si>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</si>
  <si>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</si>
  <si>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</si>
  <si>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</si>
  <si>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</si>
  <si>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</si>
  <si>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</si>
  <si>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</si>
  <si>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</si>
  <si>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</si>
  <si>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</si>
  <si>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</si>
  <si>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</si>
  <si>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</si>
  <si>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</si>
  <si>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</si>
  <si>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</si>
  <si>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</si>
  <si>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</si>
  <si>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</si>
  <si>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</si>
  <si>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</si>
  <si>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</si>
  <si>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</si>
  <si>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</si>
  <si>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</si>
  <si>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</si>
  <si>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</si>
  <si>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</si>
  <si>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</si>
  <si>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</si>
  <si>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</si>
  <si>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</si>
  <si>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</si>
  <si>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</si>
  <si>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</si>
  <si>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</si>
  <si>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</si>
  <si>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</si>
  <si>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</si>
  <si>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</si>
  <si>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</si>
  <si>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</si>
  <si>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</si>
  <si>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</si>
  <si>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</si>
  <si>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</si>
  <si>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</si>
  <si>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</si>
  <si>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</si>
  <si>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</si>
  <si>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</si>
  <si>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</si>
  <si>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</si>
  <si>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</si>
  <si>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</si>
  <si>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</si>
  <si>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</si>
  <si>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</si>
  <si>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</si>
  <si>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</si>
  <si>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</si>
  <si>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</si>
  <si>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</si>
  <si>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</si>
  <si>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</si>
  <si>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</si>
  <si>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</si>
  <si>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</si>
  <si>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</si>
  <si>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</si>
  <si>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</si>
  <si>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</si>
  <si>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</si>
  <si>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</si>
  <si>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</si>
  <si>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</si>
  <si>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</si>
  <si>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</si>
  <si>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</si>
  <si>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</si>
  <si>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</si>
  <si>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</si>
  <si>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</si>
  <si>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</si>
  <si>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</si>
  <si>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</si>
  <si>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</si>
  <si>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</si>
  <si>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</si>
  <si>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</si>
  <si>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</si>
  <si>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</si>
  <si>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</si>
  <si>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</si>
  <si>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</si>
  <si>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</si>
  <si>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</si>
  <si>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</si>
  <si>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</si>
  <si>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</si>
  <si>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</si>
  <si>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</si>
  <si>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</si>
  <si>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</si>
  <si>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</si>
  <si>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</si>
  <si>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</si>
  <si>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</si>
  <si>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</si>
  <si>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</si>
  <si>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</si>
  <si>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</si>
  <si>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</si>
  <si>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</si>
  <si>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</si>
  <si>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</si>
  <si>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</si>
  <si>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</si>
  <si>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</si>
  <si>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</si>
  <si>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</si>
  <si>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</si>
  <si>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</si>
  <si>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</si>
  <si>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</si>
  <si>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</si>
  <si>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</si>
  <si>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</si>
  <si>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</si>
  <si>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</si>
  <si>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</si>
  <si>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</si>
  <si>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</si>
  <si>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</si>
  <si>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</si>
  <si>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</si>
  <si>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</si>
  <si>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</si>
  <si>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</si>
  <si>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</si>
  <si>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</si>
  <si>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</si>
  <si>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</si>
  <si>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</si>
  <si>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</si>
  <si>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</si>
  <si>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</si>
  <si>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</si>
  <si>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</si>
  <si>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</si>
  <si>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</si>
  <si>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</si>
  <si>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</si>
  <si>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</si>
  <si>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</si>
  <si>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</si>
  <si>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</si>
  <si>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</si>
  <si>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</si>
  <si>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</si>
  <si>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</si>
  <si>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</si>
  <si>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</si>
  <si>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</si>
  <si>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</si>
  <si>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</si>
  <si>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</si>
  <si>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</si>
  <si>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</si>
  <si>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</si>
  <si>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</si>
  <si>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</si>
  <si>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</si>
  <si>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</si>
  <si>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</si>
  <si>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</si>
  <si>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</si>
  <si>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</si>
  <si>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</si>
  <si>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</si>
  <si>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</si>
  <si>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</si>
  <si>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</si>
  <si>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</si>
  <si>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</si>
  <si>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</si>
  <si>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</si>
  <si>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</si>
  <si>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</si>
  <si>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</si>
  <si>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</si>
  <si>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</si>
  <si>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</si>
  <si>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</si>
  <si>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</si>
  <si>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</si>
  <si>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</si>
  <si>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</si>
  <si>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</si>
  <si>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</si>
  <si>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</si>
  <si>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</si>
  <si>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</si>
  <si>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</si>
  <si>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</si>
  <si>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</si>
  <si>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</si>
  <si>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</si>
  <si>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</si>
  <si>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</si>
  <si>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</si>
  <si>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</si>
  <si>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</si>
  <si>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</si>
  <si>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</si>
  <si>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</si>
  <si>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</si>
  <si>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</si>
  <si>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</si>
  <si>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</si>
  <si>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</si>
  <si>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</si>
  <si>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</si>
  <si>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</si>
  <si>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</si>
  <si>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</si>
  <si>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</si>
  <si>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</si>
  <si>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</si>
  <si>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</si>
  <si>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</si>
  <si>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</si>
  <si>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</si>
  <si>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</si>
  <si>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</si>
  <si>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</si>
  <si>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</si>
  <si>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</si>
  <si>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</si>
  <si>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</si>
  <si>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</si>
  <si>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</si>
  <si>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</si>
  <si>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</si>
  <si>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</si>
  <si>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</si>
  <si>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</si>
  <si>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</si>
  <si>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</si>
  <si>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</si>
  <si>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</si>
  <si>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</si>
  <si>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</si>
  <si>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</si>
  <si>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</si>
  <si>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</si>
  <si>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</si>
  <si>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</si>
  <si>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</si>
  <si>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</si>
  <si>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</si>
  <si>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</si>
  <si>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</si>
  <si>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</si>
  <si>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</si>
  <si>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</si>
  <si>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</si>
  <si>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</si>
  <si>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</si>
  <si>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</si>
  <si>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</si>
  <si>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</si>
  <si>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</si>
  <si>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</si>
  <si>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</si>
  <si>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</si>
  <si>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</si>
  <si>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</si>
  <si>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</si>
  <si>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</si>
  <si>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</si>
  <si>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</si>
  <si>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</si>
  <si>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</si>
  <si>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</si>
  <si>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</si>
  <si>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</si>
  <si>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</si>
  <si>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</si>
  <si>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</si>
  <si>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</si>
  <si>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</si>
  <si>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</si>
  <si>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</si>
  <si>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</si>
  <si>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</si>
  <si>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</si>
  <si>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</si>
  <si>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</si>
  <si>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</si>
  <si>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</si>
  <si>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</si>
  <si>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</si>
  <si>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</si>
  <si>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</si>
  <si>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</si>
  <si>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</si>
  <si>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</si>
  <si>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</si>
  <si>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</si>
  <si>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</si>
  <si>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</si>
  <si>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</si>
  <si>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</si>
  <si>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</si>
  <si>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</si>
  <si>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</si>
  <si>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</si>
  <si>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</si>
  <si>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</si>
  <si>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</si>
  <si>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</si>
  <si>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</si>
  <si>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</si>
  <si>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</si>
  <si>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</si>
  <si>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</si>
  <si>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</si>
  <si>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</si>
  <si>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</si>
  <si>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</si>
  <si>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</si>
  <si>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</si>
  <si>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</si>
  <si>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</si>
  <si>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</si>
  <si>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</si>
  <si>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</si>
  <si>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</si>
  <si>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</si>
  <si>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</si>
  <si>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</si>
  <si>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</si>
  <si>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</si>
  <si>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</si>
  <si>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</si>
  <si>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</si>
  <si>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</si>
  <si>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</si>
  <si>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</si>
  <si>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</si>
  <si>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</si>
  <si>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</si>
  <si>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</si>
  <si>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</si>
  <si>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</si>
  <si>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</si>
  <si>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</si>
  <si>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</si>
  <si>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</si>
  <si>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</si>
  <si>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</si>
  <si>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</si>
  <si>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</si>
  <si>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</si>
  <si>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</si>
  <si>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</si>
  <si>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</si>
  <si>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</si>
  <si>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</si>
  <si>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</si>
  <si>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</si>
  <si>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</si>
  <si>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</si>
  <si>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</si>
  <si>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</si>
  <si>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</si>
  <si>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</si>
  <si>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</si>
  <si>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</si>
  <si>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</si>
  <si>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</si>
  <si>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</si>
  <si>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</si>
  <si>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</si>
  <si>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</si>
  <si>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</si>
  <si>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</si>
  <si>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</si>
  <si>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</si>
  <si>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</si>
  <si>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</si>
  <si>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</si>
  <si>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</si>
  <si>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</si>
  <si>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</si>
  <si>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</si>
  <si>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</si>
  <si>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</si>
  <si>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</si>
  <si>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</si>
  <si>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</si>
  <si>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</si>
  <si>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</si>
  <si>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</si>
  <si>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</si>
  <si>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</si>
  <si>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</si>
  <si>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</si>
  <si>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</si>
  <si>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</si>
  <si>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</si>
  <si>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</si>
  <si>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</si>
  <si>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</si>
  <si>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</si>
  <si>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</si>
  <si>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</si>
  <si>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</si>
  <si>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</si>
  <si>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</si>
  <si>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</si>
  <si>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</si>
  <si>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</si>
  <si>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</si>
  <si>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</si>
  <si>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</si>
  <si>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</si>
  <si>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</si>
  <si>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</si>
  <si>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</si>
  <si>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</si>
  <si>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</si>
  <si>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</si>
  <si>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</si>
  <si>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</si>
  <si>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</si>
  <si>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</si>
  <si>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</si>
  <si>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</si>
  <si>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</si>
  <si>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</si>
  <si>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</si>
  <si>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</si>
  <si>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</si>
  <si>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</si>
  <si>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</si>
  <si>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</si>
  <si>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</si>
  <si>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</si>
  <si>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</si>
  <si>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</si>
  <si>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</si>
  <si>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</si>
  <si>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</si>
  <si>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</si>
  <si>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</si>
  <si>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</si>
  <si>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</si>
  <si>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</si>
  <si>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</si>
  <si>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</si>
  <si>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</si>
  <si>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</si>
  <si>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</si>
  <si>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</si>
  <si>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</si>
  <si>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</si>
  <si>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</si>
  <si>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</si>
  <si>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</si>
  <si>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</si>
  <si>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</si>
  <si>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</si>
  <si>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</si>
  <si>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</si>
  <si>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</si>
  <si>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</si>
  <si>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</si>
  <si>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</si>
  <si>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</si>
  <si>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</si>
  <si>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</si>
  <si>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</si>
  <si>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</si>
  <si>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</si>
  <si>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</si>
  <si>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</si>
  <si>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</si>
  <si>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</si>
  <si>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</si>
  <si>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</si>
  <si>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</si>
  <si>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</si>
  <si>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</si>
  <si>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</si>
  <si>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</si>
  <si>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</si>
  <si>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</si>
  <si>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</si>
  <si>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</si>
  <si>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</si>
  <si>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</si>
  <si>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</si>
  <si>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</si>
  <si>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</si>
  <si>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</si>
  <si>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</si>
  <si>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</si>
  <si>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</si>
  <si>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</si>
  <si>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</si>
  <si>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</si>
  <si>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</si>
  <si>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</si>
  <si>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</si>
  <si>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</si>
  <si>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</si>
  <si>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</si>
  <si>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</si>
  <si>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</si>
  <si>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</si>
  <si>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</si>
  <si>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</si>
  <si>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</si>
  <si>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</si>
  <si>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</si>
  <si>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</si>
  <si>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</si>
  <si>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</si>
  <si>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</si>
  <si>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</si>
  <si>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</si>
  <si>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</si>
  <si>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</si>
  <si>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</si>
  <si>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</si>
  <si>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</si>
  <si>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</si>
  <si>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</si>
  <si>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</si>
  <si>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</si>
  <si>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</si>
  <si>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</si>
  <si>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</si>
  <si>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</si>
  <si>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</si>
  <si>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</si>
  <si>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</si>
  <si>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</si>
  <si>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</si>
  <si>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</si>
  <si>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</si>
  <si>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</si>
  <si>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</si>
  <si>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</si>
  <si>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</si>
  <si>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</si>
  <si>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</si>
  <si>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</si>
  <si>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</si>
  <si>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</si>
  <si>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</si>
  <si>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</si>
  <si>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</si>
  <si>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</si>
  <si>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</si>
  <si>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</si>
  <si>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</si>
  <si>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</si>
  <si>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</si>
  <si>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</si>
  <si>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</si>
  <si>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</si>
  <si>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</si>
  <si>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</si>
  <si>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</si>
  <si>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</si>
  <si>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</si>
  <si>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</si>
  <si>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</si>
  <si>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</si>
  <si>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</si>
  <si>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</si>
  <si>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</si>
  <si>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</si>
  <si>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</si>
  <si>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</si>
  <si>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</si>
  <si>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</si>
  <si>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</si>
  <si>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</si>
  <si>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</si>
  <si>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</si>
  <si>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</si>
  <si>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</si>
  <si>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</si>
  <si>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</si>
  <si>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</si>
  <si>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</si>
  <si>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</si>
  <si>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</si>
  <si>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</si>
  <si>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</si>
  <si>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</si>
  <si>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</si>
  <si>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</si>
  <si>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</si>
  <si>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</si>
  <si>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</si>
  <si>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</si>
  <si>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</si>
  <si>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</si>
  <si>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</si>
  <si>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</si>
  <si>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</si>
  <si>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</si>
  <si>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</si>
  <si>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</si>
  <si>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</si>
  <si>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</si>
  <si>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</si>
  <si>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</si>
  <si>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</si>
  <si>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</si>
  <si>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</si>
  <si>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</si>
  <si>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</si>
  <si>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</si>
  <si>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</si>
  <si>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</si>
  <si>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</si>
  <si>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</si>
  <si>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</si>
  <si>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</si>
  <si>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</si>
  <si>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</si>
  <si>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</si>
  <si>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</si>
  <si>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</si>
  <si>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</si>
  <si>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</si>
  <si>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</si>
  <si>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</si>
  <si>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</si>
  <si>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</si>
  <si>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</si>
  <si>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</si>
  <si>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</si>
  <si>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</si>
  <si>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</si>
  <si>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</si>
  <si>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</si>
  <si>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</si>
  <si>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</si>
  <si>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</si>
  <si>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</si>
  <si>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</si>
  <si>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</si>
  <si>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</si>
  <si>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</si>
  <si>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</si>
  <si>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</si>
  <si>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</si>
  <si>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</si>
  <si>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</si>
  <si>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</si>
  <si>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</si>
  <si>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</si>
  <si>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</si>
  <si>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</si>
  <si>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</si>
  <si>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</si>
  <si>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</si>
  <si>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</si>
  <si>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</si>
  <si>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</si>
  <si>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</si>
  <si>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</si>
  <si>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</si>
  <si>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</si>
  <si>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</si>
  <si>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</si>
  <si>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</si>
  <si>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</si>
  <si>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</si>
  <si>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</si>
  <si>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</si>
  <si>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</si>
  <si>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</si>
  <si>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</si>
  <si>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</si>
  <si>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</si>
  <si>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</si>
  <si>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</si>
  <si>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</si>
  <si>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</si>
  <si>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</si>
  <si>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</si>
  <si>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</si>
  <si>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</si>
  <si>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</si>
  <si>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</si>
  <si>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</si>
  <si>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</si>
  <si>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</si>
  <si>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</si>
  <si>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</si>
  <si>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</si>
  <si>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</si>
  <si>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</si>
  <si>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</si>
  <si>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</si>
  <si>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</si>
  <si>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</si>
  <si>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</si>
  <si>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</si>
  <si>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</si>
  <si>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</si>
  <si>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</si>
  <si>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</si>
  <si>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</si>
  <si>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</si>
  <si>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</si>
  <si>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</si>
  <si>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</si>
  <si>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</si>
  <si>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</si>
  <si>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</si>
  <si>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</si>
  <si>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</si>
  <si>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</si>
  <si>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</si>
  <si>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</si>
  <si>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</si>
  <si>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</si>
  <si>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</si>
  <si>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</si>
  <si>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</si>
  <si>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</si>
  <si>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</si>
  <si>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</si>
  <si>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</si>
  <si>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</si>
  <si>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</si>
  <si>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</si>
  <si>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</si>
  <si>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</si>
  <si>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</si>
  <si>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</si>
  <si>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</si>
  <si>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</si>
  <si>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</si>
  <si>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</si>
  <si>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</si>
  <si>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</si>
  <si>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</si>
  <si>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</si>
  <si>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</si>
  <si>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</si>
  <si>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</si>
  <si>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</si>
  <si>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</si>
  <si>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</si>
  <si>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</si>
  <si>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</si>
  <si>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</si>
  <si>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</si>
  <si>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</si>
  <si>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</si>
  <si>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</si>
  <si>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</si>
  <si>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</si>
  <si>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</si>
  <si>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</si>
  <si>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</si>
  <si>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</si>
  <si>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</si>
  <si>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</si>
  <si>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</si>
  <si>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</si>
  <si>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</si>
  <si>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</si>
  <si>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</si>
  <si>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</si>
  <si>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</si>
  <si>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</si>
  <si>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</si>
  <si>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</si>
  <si>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</si>
  <si>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</si>
  <si>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</si>
  <si>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</si>
  <si>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</si>
  <si>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</si>
  <si>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</si>
  <si>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</si>
  <si>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</si>
  <si>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</si>
  <si>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</si>
  <si>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</si>
  <si>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</si>
  <si>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</si>
  <si>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</si>
  <si>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</si>
  <si>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</si>
  <si>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</si>
  <si>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</si>
  <si>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</si>
  <si>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</si>
  <si>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</si>
  <si>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</si>
  <si>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</si>
  <si>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</si>
  <si>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</si>
  <si>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</si>
  <si>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</si>
  <si>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</si>
  <si>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</si>
  <si>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</si>
  <si>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</si>
  <si>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</si>
  <si>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</si>
  <si>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</si>
  <si>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</si>
  <si>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</si>
  <si>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</si>
  <si>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</si>
  <si>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</si>
  <si>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</si>
  <si>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</si>
  <si>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</si>
  <si>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</si>
  <si>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</si>
  <si>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</si>
  <si>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</si>
  <si>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</si>
  <si>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</si>
  <si>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</si>
  <si>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</si>
  <si>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</si>
  <si>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</si>
  <si>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</si>
  <si>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</si>
  <si>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</si>
  <si>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</si>
  <si>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</si>
  <si>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</si>
  <si>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</si>
  <si>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</si>
  <si>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</si>
  <si>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</si>
  <si>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</si>
  <si>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</si>
  <si>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</si>
  <si>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</si>
  <si>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</si>
  <si>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</si>
  <si>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</si>
  <si>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</si>
  <si>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</si>
  <si>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</si>
  <si>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</si>
  <si>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</si>
  <si>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</si>
  <si>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</si>
  <si>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</si>
  <si>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</si>
  <si>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</si>
  <si>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</si>
  <si>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</si>
  <si>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</si>
  <si>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</si>
  <si>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</si>
  <si>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</si>
  <si>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</si>
  <si>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</si>
  <si>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</si>
  <si>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</si>
  <si>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</si>
  <si>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</si>
  <si>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</si>
  <si>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</si>
  <si>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</si>
  <si>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</si>
  <si>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</si>
  <si>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</si>
  <si>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</si>
  <si>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</si>
  <si>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</si>
  <si>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</si>
  <si>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</si>
  <si>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</si>
  <si>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</si>
  <si>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</si>
  <si>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</si>
  <si>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</si>
  <si>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</si>
  <si>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</si>
  <si>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</si>
  <si>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</si>
  <si>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</si>
  <si>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</si>
  <si>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</si>
  <si>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</si>
  <si>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</si>
  <si>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</si>
  <si>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</si>
  <si>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</si>
  <si>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</si>
  <si>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</si>
  <si>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</si>
  <si>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</si>
  <si>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</si>
  <si>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</si>
  <si>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</si>
  <si>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</si>
  <si>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</si>
  <si>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</si>
  <si>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</si>
  <si>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</si>
  <si>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</si>
  <si>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</si>
  <si>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</si>
  <si>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</si>
  <si>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</si>
  <si>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</si>
  <si>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</si>
  <si>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</si>
  <si>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</si>
  <si>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</si>
  <si>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</si>
  <si>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</si>
  <si>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</si>
  <si>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</si>
  <si>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</si>
  <si>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</si>
  <si>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</si>
  <si>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</si>
  <si>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</si>
  <si>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</si>
  <si>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</si>
  <si>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</si>
  <si>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</si>
  <si>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</si>
  <si>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</si>
  <si>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</si>
  <si>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</si>
  <si>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</si>
  <si>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</si>
  <si>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</si>
  <si>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</si>
  <si>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</si>
  <si>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</si>
  <si>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</si>
  <si>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</si>
  <si>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</si>
  <si>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</si>
  <si>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</si>
  <si>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</si>
  <si>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</si>
  <si>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</si>
  <si>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</si>
  <si>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</si>
  <si>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</si>
  <si>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</si>
  <si>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</si>
  <si>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</si>
  <si>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</si>
  <si>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</si>
  <si>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</si>
  <si>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</si>
  <si>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</si>
  <si>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</si>
  <si>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</si>
  <si>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</si>
  <si>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</si>
  <si>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</si>
  <si>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</si>
  <si>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</si>
  <si>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</si>
  <si>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</si>
  <si>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</si>
  <si>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</si>
  <si>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</si>
  <si>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</si>
  <si>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</si>
  <si>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</si>
  <si>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</si>
  <si>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</si>
  <si>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</si>
  <si>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</si>
  <si>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</si>
  <si>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</si>
  <si>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</si>
  <si>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</si>
  <si>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</si>
  <si>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</si>
  <si>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</si>
  <si>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</si>
  <si>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</si>
  <si>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</si>
  <si>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</si>
  <si>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</si>
  <si>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</si>
  <si>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</si>
  <si>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</si>
  <si>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</si>
  <si>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</si>
  <si>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</si>
  <si>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</si>
  <si>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</si>
  <si>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</si>
  <si>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</si>
  <si>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</si>
  <si>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</si>
  <si>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</si>
  <si>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</si>
  <si>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</si>
  <si>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</si>
  <si>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</si>
  <si>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</si>
  <si>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</si>
  <si>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</si>
  <si>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</si>
  <si>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</si>
  <si>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</si>
  <si>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</si>
  <si>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</si>
  <si>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</si>
  <si>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</si>
  <si>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</si>
  <si>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</si>
  <si>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</si>
  <si>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</si>
  <si>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</si>
  <si>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</si>
  <si>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</si>
  <si>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</si>
  <si>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</si>
  <si>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</si>
  <si>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</si>
  <si>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</si>
  <si>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</si>
  <si>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</si>
  <si>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</si>
  <si>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</si>
  <si>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</si>
  <si>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</si>
  <si>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</si>
  <si>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</si>
  <si>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</si>
  <si>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</si>
  <si>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</si>
  <si>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</si>
  <si>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</si>
  <si>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</si>
  <si>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</si>
  <si>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</si>
  <si>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</si>
  <si>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</si>
  <si>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</si>
  <si>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</si>
  <si>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</si>
  <si>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</si>
  <si>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</si>
  <si>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</si>
  <si>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</si>
  <si>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</si>
  <si>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</si>
  <si>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</si>
  <si>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</si>
  <si>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</si>
  <si>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</si>
  <si>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</si>
  <si>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</si>
  <si>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</si>
  <si>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</si>
  <si>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</si>
  <si>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</si>
  <si>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</si>
  <si>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</si>
  <si>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</si>
  <si>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</si>
  <si>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</si>
  <si>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</si>
  <si>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</si>
  <si>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</si>
  <si>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</si>
  <si>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</si>
  <si>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</si>
  <si>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</si>
  <si>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</si>
  <si>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</si>
  <si>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</si>
  <si>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</si>
  <si>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</si>
  <si>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</si>
  <si>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</si>
  <si>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</si>
  <si>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</si>
  <si>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</si>
  <si>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</si>
  <si>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</si>
  <si>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</si>
  <si>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</si>
  <si>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</si>
  <si>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</si>
  <si>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</si>
  <si>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</si>
  <si>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</si>
  <si>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</si>
  <si>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</si>
  <si>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</si>
  <si>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</si>
  <si>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</si>
  <si>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</si>
  <si>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</si>
  <si>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</si>
  <si>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</si>
  <si>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</si>
  <si>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</si>
  <si>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</si>
  <si>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</si>
  <si>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</si>
  <si>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</si>
  <si>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</si>
  <si>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</si>
  <si>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</si>
  <si>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</si>
  <si>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</si>
  <si>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</si>
  <si>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</si>
  <si>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</si>
  <si>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</si>
  <si>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</si>
  <si>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</si>
  <si>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</si>
  <si>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</si>
  <si>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</si>
  <si>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</si>
  <si>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</si>
  <si>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</si>
  <si>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</si>
  <si>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</si>
  <si>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</si>
  <si>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</si>
  <si>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</si>
  <si>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</si>
  <si>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</si>
  <si>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</si>
  <si>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</si>
  <si>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</si>
  <si>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</si>
  <si>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</si>
  <si>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</si>
  <si>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</si>
  <si>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</si>
  <si>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</si>
  <si>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</si>
  <si>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</si>
  <si>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</si>
  <si>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</si>
  <si>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</si>
  <si>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</si>
  <si>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</si>
  <si>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</si>
  <si>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</si>
  <si>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</si>
  <si>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</si>
  <si>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</si>
  <si>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</si>
  <si>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</si>
  <si>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</si>
  <si>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</si>
  <si>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</si>
  <si>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</si>
  <si>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</si>
  <si>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</si>
  <si>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</si>
  <si>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</si>
  <si>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</si>
  <si>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</si>
  <si>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</si>
  <si>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</si>
  <si>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</si>
  <si>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</si>
  <si>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</si>
  <si>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</si>
  <si>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</si>
  <si>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</si>
  <si>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</si>
  <si>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</si>
  <si>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</si>
  <si>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</si>
  <si>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</si>
  <si>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</si>
  <si>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</si>
  <si>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</si>
  <si>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</si>
  <si>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</si>
  <si>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</si>
  <si>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</si>
  <si>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</si>
  <si>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</si>
  <si>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</si>
  <si>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</si>
  <si>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</si>
  <si>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</si>
  <si>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</si>
  <si>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</si>
  <si>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</si>
  <si>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</si>
  <si>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</si>
  <si>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</si>
  <si>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</si>
  <si>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</si>
  <si>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</si>
  <si>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</si>
  <si>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</si>
  <si>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</si>
  <si>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</si>
  <si>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</si>
  <si>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</si>
  <si>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</si>
  <si>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</si>
  <si>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</si>
  <si>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</si>
  <si>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</si>
  <si>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</si>
  <si>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</si>
  <si>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</si>
  <si>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</si>
  <si>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</si>
  <si>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</si>
  <si>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</si>
  <si>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</si>
  <si>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</si>
  <si>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</si>
  <si>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</si>
  <si>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</si>
  <si>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</si>
  <si>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</si>
  <si>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</si>
  <si>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</si>
  <si>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</si>
  <si>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</si>
  <si>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</si>
  <si>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</si>
  <si>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</si>
  <si>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</si>
  <si>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</si>
  <si>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</si>
  <si>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</si>
  <si>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</si>
  <si>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</si>
  <si>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</si>
  <si>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</si>
  <si>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</si>
  <si>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</si>
  <si>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</si>
  <si>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</si>
  <si>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</si>
  <si>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</si>
  <si>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</si>
  <si>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</si>
  <si>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</si>
  <si>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</si>
  <si>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</si>
  <si>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</si>
  <si>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</si>
  <si>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</si>
  <si>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</si>
  <si>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</si>
  <si>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</si>
  <si>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</si>
  <si>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</si>
  <si>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</si>
  <si>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</si>
  <si>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</si>
  <si>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</si>
  <si>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</si>
  <si>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</si>
  <si>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</si>
  <si>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</si>
  <si>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</si>
  <si>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</si>
  <si>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</si>
  <si>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</si>
  <si>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</si>
  <si>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</si>
  <si>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</si>
  <si>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</si>
  <si>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</si>
  <si>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</si>
  <si>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</si>
  <si>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</si>
  <si>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</si>
  <si>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</si>
  <si>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</si>
  <si>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</si>
  <si>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</si>
  <si>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</si>
  <si>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</si>
  <si>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</si>
  <si>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</si>
  <si>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</si>
  <si>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</si>
  <si>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</si>
  <si>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</si>
  <si>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</si>
  <si>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</si>
  <si>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</si>
  <si>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</si>
  <si>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</si>
  <si>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</si>
  <si>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</si>
  <si>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</si>
  <si>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</si>
  <si>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</si>
  <si>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</si>
  <si>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</si>
  <si>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</si>
  <si>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</si>
  <si>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</si>
  <si>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</si>
  <si>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</si>
  <si>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</si>
  <si>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</si>
  <si>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</si>
  <si>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</si>
  <si>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</si>
  <si>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</si>
  <si>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</si>
  <si>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</si>
  <si>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</si>
  <si>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</si>
  <si>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</si>
  <si>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</si>
  <si>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</si>
  <si>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</si>
  <si>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</si>
  <si>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</si>
  <si>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</si>
  <si>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</si>
  <si>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</si>
  <si>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</si>
  <si>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</si>
  <si>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</si>
  <si>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</si>
  <si>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</si>
  <si>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</si>
  <si>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</si>
  <si>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</si>
  <si>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</si>
  <si>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</si>
  <si>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</si>
  <si>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</si>
  <si>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</si>
  <si>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</si>
  <si>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</si>
  <si>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</si>
  <si>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</si>
  <si>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</si>
  <si>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</si>
  <si>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</si>
  <si>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</si>
  <si>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</si>
  <si>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</si>
  <si>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</si>
  <si>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</si>
  <si>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</si>
  <si>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</si>
  <si>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</si>
  <si>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</si>
  <si>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</si>
  <si>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</si>
  <si>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</si>
  <si>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</si>
  <si>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</si>
  <si>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</si>
  <si>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</si>
  <si>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</si>
  <si>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</si>
  <si>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</si>
  <si>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</si>
  <si>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</si>
  <si>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</si>
  <si>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</si>
  <si>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</si>
  <si>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</si>
  <si>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</si>
  <si>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</si>
  <si>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</si>
  <si>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</si>
  <si>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</si>
  <si>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</si>
  <si>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</si>
  <si>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</si>
  <si>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</si>
  <si>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</si>
  <si>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</si>
  <si>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</si>
  <si>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</si>
  <si>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</si>
  <si>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</si>
  <si>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</si>
  <si>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</si>
  <si>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</si>
  <si>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</si>
  <si>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</si>
  <si>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</si>
  <si>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</si>
  <si>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</si>
  <si>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</si>
  <si>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</si>
  <si>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</si>
  <si>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</si>
  <si>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</si>
  <si>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</si>
  <si>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</si>
  <si>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</si>
  <si>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</si>
  <si>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</si>
  <si>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</si>
  <si>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</si>
  <si>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</si>
  <si>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</si>
  <si>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</si>
  <si>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</si>
  <si>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</si>
  <si>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</si>
  <si>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</si>
  <si>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</si>
  <si>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</si>
  <si>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</si>
  <si>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</si>
  <si>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</si>
  <si>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</si>
  <si>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</si>
  <si>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</si>
  <si>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</si>
  <si>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</si>
  <si>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</si>
  <si>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</si>
  <si>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</si>
  <si>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</si>
  <si>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</si>
  <si>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</si>
  <si>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</si>
  <si>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</si>
  <si>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</si>
  <si>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</si>
  <si>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</si>
  <si>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</si>
  <si>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</si>
  <si>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</si>
  <si>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</si>
  <si>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</si>
  <si>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</si>
  <si>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</si>
  <si>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</si>
  <si>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</si>
  <si>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</si>
  <si>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</si>
  <si>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</si>
  <si>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</si>
  <si>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</si>
  <si>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</si>
  <si>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</si>
  <si>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</si>
  <si>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</si>
  <si>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</si>
  <si>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</si>
  <si>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</si>
  <si>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</si>
  <si>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</si>
  <si>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</si>
  <si>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</si>
  <si>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</si>
  <si>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</si>
  <si>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</si>
  <si>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</si>
  <si>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</si>
  <si>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</si>
  <si>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</si>
  <si>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</si>
  <si>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</si>
  <si>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</si>
  <si>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</si>
  <si>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</si>
  <si>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</si>
  <si>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</si>
  <si>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</si>
  <si>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</si>
  <si>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</si>
  <si>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</si>
  <si>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</si>
  <si>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</si>
  <si>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</si>
  <si>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</si>
  <si>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</si>
  <si>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</si>
  <si>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</si>
  <si>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</si>
  <si>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</si>
  <si>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</si>
  <si>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</si>
  <si>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</si>
  <si>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</si>
  <si>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</si>
  <si>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</si>
  <si>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</si>
  <si>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</si>
  <si>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</si>
  <si>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</si>
  <si>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</si>
  <si>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</si>
  <si>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</si>
  <si>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</si>
  <si>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</si>
  <si>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</si>
  <si>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</si>
  <si>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</si>
  <si>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</si>
  <si>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</si>
  <si>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</si>
  <si>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</si>
  <si>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</si>
  <si>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</si>
  <si>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</si>
  <si>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</si>
  <si>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</si>
  <si>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</si>
  <si>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</si>
  <si>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</si>
  <si>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</si>
  <si>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</si>
  <si>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</si>
  <si>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</si>
  <si>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</si>
  <si>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</si>
  <si>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</si>
  <si>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</si>
  <si>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</si>
  <si>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</si>
  <si>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</si>
  <si>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</si>
  <si>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</si>
  <si>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</si>
  <si>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</si>
  <si>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</si>
  <si>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</si>
  <si>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</si>
  <si>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</si>
  <si>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</si>
  <si>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</si>
  <si>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</si>
  <si>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</si>
  <si>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</si>
  <si>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</si>
  <si>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</si>
  <si>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</si>
  <si>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</si>
  <si>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</si>
  <si>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</si>
  <si>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</si>
  <si>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</si>
  <si>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</si>
  <si>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</si>
  <si>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</si>
  <si>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</si>
  <si>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</si>
  <si>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</si>
  <si>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</si>
  <si>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</si>
  <si>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</si>
  <si>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</si>
  <si>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</si>
  <si>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</si>
  <si>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</si>
  <si>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</si>
  <si>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</si>
  <si>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</si>
  <si>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</si>
  <si>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</si>
  <si>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</si>
  <si>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</si>
  <si>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</si>
  <si>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</si>
  <si>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</si>
  <si>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</si>
  <si>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</si>
  <si>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</si>
  <si>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</si>
  <si>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</si>
  <si>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</si>
  <si>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</si>
  <si>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</si>
  <si>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</si>
  <si>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</si>
  <si>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</si>
  <si>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</si>
  <si>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</si>
  <si>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</si>
  <si>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</si>
  <si>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</si>
  <si>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</si>
  <si>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</si>
  <si>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</si>
  <si>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</si>
  <si>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</si>
  <si>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</si>
  <si>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</si>
  <si>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</si>
  <si>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</si>
  <si>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</si>
  <si>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</si>
  <si>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</si>
  <si>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</si>
  <si>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</si>
  <si>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</si>
  <si>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</si>
  <si>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</si>
  <si>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</si>
  <si>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</si>
  <si>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</si>
  <si>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</si>
  <si>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</si>
  <si>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</si>
  <si>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</si>
  <si>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</si>
  <si>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</si>
  <si>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</si>
  <si>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</si>
  <si>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</si>
  <si>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</si>
  <si>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</si>
  <si>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</si>
  <si>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</si>
  <si>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</si>
  <si>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</si>
  <si>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</si>
  <si>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</si>
  <si>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</si>
  <si>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</si>
  <si>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</si>
  <si>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</si>
  <si>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</si>
  <si>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</si>
  <si>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</si>
  <si>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</si>
  <si>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</si>
  <si>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</si>
  <si>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</si>
  <si>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</si>
  <si>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</si>
  <si>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</si>
  <si>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</si>
  <si>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</si>
  <si>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</si>
  <si>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</si>
  <si>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</si>
  <si>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</si>
  <si>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</si>
  <si>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</si>
  <si>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</si>
  <si>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</si>
  <si>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</si>
  <si>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</si>
  <si>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</si>
  <si>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</si>
  <si>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</si>
  <si>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</si>
  <si>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</si>
  <si>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</si>
  <si>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</si>
  <si>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</si>
  <si>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</si>
  <si>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</si>
  <si>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</si>
  <si>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</si>
  <si>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</si>
  <si>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</si>
  <si>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</si>
  <si>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</si>
  <si>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</si>
  <si>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</si>
  <si>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</si>
  <si>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</si>
  <si>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</si>
  <si>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</si>
  <si>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</si>
  <si>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</si>
  <si>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</si>
  <si>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</si>
  <si>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</si>
  <si>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</si>
  <si>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</si>
  <si>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</si>
  <si>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</si>
  <si>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</si>
  <si>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</si>
  <si>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</si>
  <si>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</si>
  <si>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</si>
  <si>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</si>
  <si>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</si>
  <si>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</si>
  <si>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</si>
  <si>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</si>
  <si>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</si>
  <si>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</si>
  <si>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</si>
  <si>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</si>
  <si>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</si>
  <si>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</si>
  <si>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</si>
  <si>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</si>
  <si>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</si>
  <si>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</si>
  <si>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</si>
  <si>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</si>
  <si>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</si>
  <si>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</si>
  <si>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</si>
  <si>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</si>
  <si>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</si>
  <si>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</si>
  <si>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</si>
  <si>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</si>
  <si>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</si>
  <si>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</si>
  <si>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</si>
  <si>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</si>
  <si>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</si>
  <si>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</si>
  <si>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</si>
  <si>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</si>
  <si>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</si>
  <si>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</si>
  <si>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</si>
  <si>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</si>
  <si>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</si>
  <si>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</si>
  <si>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</si>
  <si>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</si>
  <si>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</si>
  <si>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</si>
  <si>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</si>
  <si>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</si>
  <si>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</si>
  <si>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</si>
  <si>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</si>
  <si>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</si>
  <si>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</si>
  <si>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</si>
  <si>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</si>
  <si>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</si>
  <si>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</si>
  <si>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</si>
  <si>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</si>
  <si>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</si>
  <si>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</si>
  <si>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</si>
  <si>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</si>
  <si>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</si>
  <si>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</si>
  <si>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</si>
  <si>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</si>
  <si>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</si>
  <si>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</si>
  <si>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</si>
  <si>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</si>
  <si>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</si>
  <si>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</si>
  <si>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</si>
  <si>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</si>
  <si>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</si>
  <si>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</si>
  <si>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</si>
  <si>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</si>
  <si>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</si>
  <si>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</si>
  <si>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</si>
  <si>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</si>
  <si>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</si>
  <si>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</si>
  <si>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</si>
  <si>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</si>
  <si>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</si>
  <si>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</si>
  <si>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</si>
  <si>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</si>
  <si>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</si>
  <si>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</si>
  <si>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</si>
  <si>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</si>
  <si>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</si>
  <si>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</si>
  <si>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</si>
  <si>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</si>
  <si>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</si>
  <si>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</si>
  <si>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</si>
  <si>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</si>
  <si>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</si>
  <si>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</si>
  <si>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</si>
  <si>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</si>
  <si>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</si>
  <si>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</si>
  <si>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</si>
  <si>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</si>
  <si>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</si>
  <si>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</si>
  <si>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</si>
  <si>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</si>
  <si>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</si>
  <si>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</si>
  <si>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</si>
  <si>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</si>
  <si>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</si>
  <si>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</si>
  <si>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</si>
  <si>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</si>
  <si>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</si>
  <si>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</si>
  <si>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</si>
  <si>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</si>
  <si>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</si>
  <si>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</si>
  <si>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</si>
  <si>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</si>
  <si>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</si>
  <si>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</si>
  <si>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</si>
  <si>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</si>
  <si>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</si>
  <si>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</si>
  <si>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</si>
  <si>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</si>
  <si>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</si>
  <si>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</si>
  <si>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</si>
  <si>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</si>
  <si>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</si>
  <si>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</si>
  <si>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</si>
  <si>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</si>
  <si>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</si>
  <si>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</si>
  <si>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</si>
  <si>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</si>
  <si>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</si>
  <si>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</si>
  <si>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</si>
  <si>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</si>
  <si>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</si>
  <si>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</si>
  <si>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</si>
  <si>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</si>
  <si>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</si>
  <si>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</si>
  <si>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</si>
  <si>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</si>
  <si>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</si>
  <si>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</si>
  <si>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</si>
  <si>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</si>
  <si>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</si>
  <si>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</si>
  <si>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</si>
  <si>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</si>
  <si>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</si>
  <si>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</si>
  <si>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</si>
  <si>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</si>
  <si>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</si>
  <si>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</si>
  <si>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</si>
  <si>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</si>
  <si>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</si>
  <si>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</si>
  <si>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</si>
  <si>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</si>
  <si>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</si>
  <si>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</si>
  <si>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</si>
  <si>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</si>
  <si>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</si>
  <si>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</si>
  <si>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</si>
  <si>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</si>
  <si>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</si>
  <si>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</si>
  <si>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</si>
  <si>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</si>
  <si>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</si>
  <si>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</si>
  <si>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</si>
  <si>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</si>
  <si>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</si>
  <si>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</si>
  <si>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</si>
  <si>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</si>
  <si>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</si>
  <si>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</si>
  <si>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</si>
  <si>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</si>
  <si>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</si>
  <si>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</si>
  <si>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</si>
  <si>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</si>
  <si>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</si>
  <si>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</si>
  <si>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</si>
  <si>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</si>
  <si>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</si>
  <si>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</si>
  <si>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</si>
  <si>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</si>
  <si>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</si>
  <si>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</si>
  <si>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</si>
  <si>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</si>
  <si>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</si>
  <si>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</si>
  <si>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</si>
  <si>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</si>
  <si>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</si>
  <si>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</si>
  <si>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</si>
  <si>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</si>
  <si>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</si>
  <si>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</si>
  <si>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</si>
  <si>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</si>
  <si>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</si>
  <si>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</si>
  <si>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</si>
  <si>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</si>
  <si>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</si>
  <si>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</si>
  <si>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</si>
  <si>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</si>
  <si>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</si>
  <si>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</si>
  <si>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</si>
  <si>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</si>
  <si>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</si>
  <si>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</si>
  <si>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</si>
  <si>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</si>
  <si>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</si>
  <si>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</si>
  <si>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</si>
  <si>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</si>
  <si>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</si>
  <si>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</si>
  <si>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</si>
  <si>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</si>
  <si>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</si>
  <si>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</si>
  <si>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</si>
  <si>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</si>
  <si>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</si>
  <si>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</si>
  <si>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</si>
  <si>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</si>
  <si>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</si>
  <si>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</si>
  <si>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</si>
  <si>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</si>
  <si>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</si>
  <si>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</si>
  <si>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</si>
  <si>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</si>
  <si>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</si>
  <si>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</si>
  <si>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</si>
  <si>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</si>
  <si>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</si>
  <si>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</si>
  <si>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</si>
  <si>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</si>
  <si>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</si>
  <si>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</si>
  <si>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</si>
  <si>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</si>
  <si>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</si>
  <si>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</si>
  <si>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</si>
  <si>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</si>
  <si>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</si>
  <si>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</si>
  <si>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</si>
  <si>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</si>
  <si>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</si>
  <si>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</si>
  <si>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</si>
  <si>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</si>
  <si>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</si>
  <si>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</si>
  <si>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</si>
  <si>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</si>
  <si>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</si>
  <si>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</si>
  <si>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</si>
  <si>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</si>
  <si>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</si>
  <si>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</si>
  <si>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</si>
  <si>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</si>
  <si>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</si>
  <si>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</si>
  <si>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</si>
  <si>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</si>
  <si>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</si>
  <si>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</si>
  <si>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</si>
  <si>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</si>
  <si>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</si>
  <si>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</si>
  <si>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</si>
  <si>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</si>
  <si>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</si>
  <si>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</si>
  <si>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</si>
  <si>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</si>
  <si>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</si>
  <si>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</si>
  <si>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</si>
  <si>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</si>
  <si>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</si>
  <si>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</si>
  <si>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</si>
  <si>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</si>
  <si>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</si>
  <si>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</si>
  <si>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</si>
  <si>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</si>
  <si>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</si>
  <si>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</si>
  <si>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</si>
  <si>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</si>
  <si>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</si>
  <si>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</si>
  <si>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</si>
  <si>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</si>
  <si>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</si>
  <si>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</si>
  <si>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</si>
  <si>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</si>
  <si>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</si>
  <si>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</si>
  <si>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</si>
  <si>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</si>
  <si>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</si>
  <si>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</si>
  <si>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</si>
  <si>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</si>
  <si>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</si>
  <si>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</si>
  <si>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</si>
  <si>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</si>
  <si>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</si>
  <si>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</si>
  <si>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</si>
  <si>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</si>
  <si>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</si>
  <si>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</si>
  <si>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</si>
  <si>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</si>
  <si>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</si>
  <si>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</si>
  <si>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</si>
  <si>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</si>
  <si>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</si>
  <si>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</si>
  <si>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</si>
  <si>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</si>
  <si>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</si>
  <si>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</si>
  <si>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</si>
  <si>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</si>
  <si>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</si>
  <si>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</si>
  <si>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</si>
  <si>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</si>
  <si>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</si>
  <si>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</si>
  <si>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</si>
  <si>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</si>
  <si>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</si>
  <si>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</si>
  <si>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</si>
  <si>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</si>
  <si>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</si>
  <si>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</si>
  <si>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</si>
  <si>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</si>
  <si>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</si>
  <si>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</si>
  <si>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</si>
  <si>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</si>
  <si>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</si>
  <si>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</si>
  <si>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</si>
  <si>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</si>
  <si>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</si>
  <si>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</si>
  <si>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</si>
  <si>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</si>
  <si>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</si>
  <si>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</si>
  <si>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</si>
  <si>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</si>
  <si>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</si>
  <si>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</si>
  <si>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</si>
  <si>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</si>
  <si>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</si>
  <si>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</si>
  <si>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</si>
  <si>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</si>
  <si>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</si>
  <si>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</si>
  <si>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</si>
  <si>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</si>
  <si>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</si>
  <si>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</si>
  <si>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</si>
  <si>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</si>
  <si>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</si>
  <si>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</si>
  <si>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</si>
  <si>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</si>
  <si>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</si>
  <si>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</si>
  <si>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</si>
  <si>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</si>
  <si>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</si>
  <si>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</si>
  <si>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</si>
  <si>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</si>
  <si>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</si>
  <si>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</si>
  <si>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</si>
  <si>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</si>
  <si>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</si>
  <si>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</si>
  <si>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</si>
  <si>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</si>
  <si>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</si>
  <si>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</si>
  <si>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</si>
  <si>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</si>
  <si>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</si>
  <si>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</si>
  <si>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</si>
  <si>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</si>
  <si>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</si>
  <si>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</si>
  <si>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</si>
  <si>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</si>
  <si>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</si>
  <si>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</si>
  <si>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</si>
  <si>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</si>
  <si>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</si>
  <si>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</si>
  <si>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</si>
  <si>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</si>
  <si>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</si>
  <si>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</si>
  <si>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</si>
  <si>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</si>
  <si>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</si>
  <si>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</si>
  <si>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</si>
  <si>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</si>
  <si>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</si>
  <si>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</si>
  <si>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</si>
  <si>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</si>
  <si>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</si>
  <si>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</si>
  <si>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</si>
  <si>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</si>
  <si>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</si>
  <si>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</si>
  <si>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</si>
  <si>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</si>
  <si>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</si>
  <si>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</si>
  <si>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</si>
  <si>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</si>
  <si>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</si>
  <si>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</si>
  <si>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</si>
  <si>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</si>
  <si>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</si>
  <si>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</si>
  <si>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</si>
  <si>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</si>
  <si>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</si>
  <si>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</si>
  <si>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</si>
  <si>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</si>
  <si>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</si>
  <si>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</si>
  <si>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</si>
  <si>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</si>
  <si>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</si>
  <si>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</si>
  <si>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</si>
  <si>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</si>
  <si>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</si>
  <si>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</si>
  <si>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</si>
  <si>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</si>
  <si>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</si>
  <si>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</si>
  <si>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</si>
  <si>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</si>
  <si>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</si>
  <si>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</si>
  <si>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</si>
  <si>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</si>
  <si>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</si>
  <si>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</si>
  <si>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</si>
  <si>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</si>
  <si>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</si>
  <si>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</si>
  <si>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</si>
  <si>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</si>
  <si>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</si>
  <si>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</si>
  <si>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</si>
  <si>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</si>
  <si>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</si>
  <si>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</si>
  <si>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</si>
  <si>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</si>
  <si>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</si>
  <si>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</si>
  <si>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</si>
  <si>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</si>
  <si>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</si>
  <si>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</si>
  <si>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</si>
  <si>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</si>
  <si>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</si>
  <si>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</si>
  <si>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</si>
  <si>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</si>
  <si>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</si>
  <si>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</si>
  <si>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</si>
  <si>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</si>
  <si>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</si>
  <si>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</si>
  <si>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</si>
  <si>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</si>
  <si>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</si>
  <si>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</si>
  <si>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</si>
  <si>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</si>
  <si>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</si>
  <si>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</si>
  <si>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</si>
  <si>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</si>
  <si>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</si>
  <si>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</si>
  <si>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</si>
  <si>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</si>
  <si>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</si>
  <si>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</si>
  <si>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</si>
  <si>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</si>
  <si>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</si>
  <si>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</si>
  <si>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</si>
  <si>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</si>
  <si>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</si>
  <si>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</si>
  <si>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</si>
  <si>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</si>
  <si>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</si>
  <si>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</si>
  <si>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</si>
  <si>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</si>
  <si>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</si>
  <si>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</si>
  <si>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</si>
  <si>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</si>
  <si>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</si>
  <si>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</si>
  <si>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</si>
  <si>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</si>
  <si>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</si>
  <si>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</si>
  <si>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</si>
  <si>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</si>
  <si>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</si>
  <si>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</si>
  <si>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</si>
  <si>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</si>
  <si>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</si>
  <si>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</si>
  <si>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</si>
  <si>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</si>
  <si>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</si>
  <si>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</si>
  <si>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</si>
  <si>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</si>
  <si>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</si>
  <si>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</si>
  <si>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</si>
  <si>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</si>
  <si>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</si>
  <si>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</si>
  <si>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</si>
  <si>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</si>
  <si>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</si>
  <si>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</si>
  <si>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</si>
  <si>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</si>
  <si>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</si>
  <si>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</si>
  <si>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</si>
  <si>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</si>
  <si>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</si>
  <si>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</si>
  <si>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</si>
  <si>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</si>
  <si>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</si>
  <si>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</si>
  <si>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</si>
  <si>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</si>
  <si>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</si>
  <si>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</si>
  <si>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</si>
  <si>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</si>
  <si>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</si>
  <si>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</si>
  <si>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</si>
  <si>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</si>
  <si>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</si>
  <si>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</si>
  <si>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</si>
  <si>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</si>
  <si>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</si>
  <si>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</si>
  <si>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</si>
  <si>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</si>
  <si>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</si>
  <si>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</si>
  <si>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</si>
  <si>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</si>
  <si>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</si>
  <si>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</si>
  <si>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</si>
  <si>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</si>
  <si>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</si>
  <si>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</si>
  <si>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</si>
  <si>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</si>
  <si>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</si>
  <si>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</si>
  <si>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</si>
  <si>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</si>
  <si>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</si>
  <si>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</si>
  <si>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</si>
  <si>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</si>
  <si>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</si>
  <si>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</si>
  <si>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</si>
  <si>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</si>
  <si>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</si>
  <si>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</si>
  <si>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</si>
  <si>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</si>
  <si>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</si>
  <si>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</si>
  <si>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</si>
  <si>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</si>
  <si>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</si>
  <si>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</si>
  <si>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</si>
  <si>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</si>
  <si>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</si>
  <si>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</si>
  <si>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</si>
  <si>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</si>
  <si>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</si>
  <si>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</si>
  <si>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</si>
  <si>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</si>
  <si>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</si>
  <si>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</si>
  <si>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</si>
  <si>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</si>
  <si>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</si>
  <si>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</si>
  <si>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</si>
  <si>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</si>
  <si>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</si>
  <si>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</si>
  <si>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</si>
  <si>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</si>
  <si>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</si>
  <si>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</si>
  <si>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</si>
  <si>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</si>
  <si>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</si>
  <si>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</si>
  <si>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</si>
  <si>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</si>
  <si>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</si>
  <si>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</si>
  <si>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</si>
  <si>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</si>
  <si>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</si>
  <si>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</si>
  <si>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</si>
  <si>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</si>
  <si>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</si>
  <si>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</si>
  <si>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</si>
  <si>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</si>
  <si>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</si>
  <si>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</si>
  <si>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</si>
  <si>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</si>
  <si>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</si>
  <si>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</si>
  <si>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</si>
  <si>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</si>
  <si>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</si>
  <si>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</si>
  <si>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</si>
  <si>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</si>
  <si>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</si>
  <si>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</si>
  <si>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</si>
  <si>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</si>
  <si>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</si>
  <si>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</si>
  <si>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</si>
  <si>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</si>
  <si>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</si>
  <si>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</si>
  <si>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</si>
  <si>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</si>
  <si>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</si>
  <si>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</si>
  <si>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</si>
  <si>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</si>
  <si>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</si>
  <si>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</si>
  <si>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</si>
  <si>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</si>
  <si>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</si>
  <si>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</si>
  <si>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</si>
  <si>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</si>
  <si>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</si>
  <si>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</si>
  <si>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</si>
  <si>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</si>
  <si>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</si>
  <si>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</si>
  <si>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</si>
  <si>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</si>
  <si>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</si>
  <si>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</si>
  <si>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</si>
  <si>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</si>
  <si>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</si>
  <si>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</si>
  <si>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</si>
  <si>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</si>
  <si>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</si>
  <si>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</si>
  <si>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</si>
  <si>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</si>
  <si>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</si>
  <si>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</si>
  <si>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</si>
  <si>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</si>
  <si>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</si>
  <si>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</si>
  <si>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</si>
  <si>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</si>
  <si>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</si>
  <si>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</si>
  <si>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</si>
  <si>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</si>
  <si>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</si>
  <si>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</si>
  <si>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</si>
  <si>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</si>
  <si>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</si>
  <si>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</si>
  <si>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</si>
  <si>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</si>
  <si>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</si>
  <si>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</si>
  <si>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</si>
  <si>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</si>
  <si>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</si>
  <si>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</si>
  <si>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</si>
  <si>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</si>
  <si>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</si>
  <si>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</si>
  <si>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</si>
  <si>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</si>
  <si>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</si>
  <si>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</si>
  <si>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</si>
  <si>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</si>
  <si>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</si>
  <si>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</si>
  <si>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</si>
  <si>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</si>
  <si>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</si>
  <si>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</si>
  <si>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</si>
  <si>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</si>
  <si>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</si>
  <si>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</si>
  <si>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</si>
  <si>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</si>
  <si>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</si>
  <si>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</si>
  <si>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</si>
  <si>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</si>
  <si>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</si>
  <si>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</si>
  <si>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</si>
  <si>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</si>
  <si>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</si>
  <si>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</si>
  <si>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</si>
  <si>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</si>
  <si>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</si>
  <si>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</si>
  <si>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</si>
  <si>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</si>
  <si>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</si>
  <si>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</si>
  <si>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</si>
  <si>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</si>
  <si>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</si>
  <si>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</si>
  <si>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</si>
  <si>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</si>
  <si>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</si>
  <si>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</si>
  <si>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</si>
  <si>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</si>
  <si>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</si>
  <si>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</si>
  <si>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</si>
  <si>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</si>
  <si>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</si>
  <si>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</si>
  <si>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</si>
  <si>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</si>
  <si>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</si>
  <si>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</si>
  <si>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</si>
  <si>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</si>
  <si>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</si>
  <si>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</si>
  <si>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</si>
  <si>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</si>
  <si>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</si>
  <si>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</si>
  <si>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</si>
  <si>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</si>
  <si>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</si>
  <si>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</si>
  <si>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</si>
  <si>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</si>
  <si>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</si>
  <si>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</si>
  <si>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</si>
  <si>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</si>
  <si>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</si>
  <si>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</si>
  <si>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</si>
  <si>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</si>
  <si>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</si>
  <si>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</si>
  <si>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</si>
  <si>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</si>
  <si>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</si>
  <si>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</si>
  <si>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</si>
  <si>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</si>
  <si>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</si>
  <si>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</si>
  <si>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</si>
  <si>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</si>
  <si>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</si>
  <si>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</si>
  <si>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</si>
  <si>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</si>
  <si>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</si>
  <si>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</si>
  <si>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</si>
  <si>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</si>
  <si>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</si>
  <si>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</si>
  <si>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</si>
  <si>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</si>
  <si>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</si>
  <si>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</si>
  <si>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</si>
  <si>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</si>
  <si>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</si>
  <si>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</si>
  <si>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</si>
  <si>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</si>
  <si>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</si>
  <si>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</si>
  <si>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</si>
  <si>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</si>
  <si>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</si>
  <si>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</si>
  <si>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</si>
  <si>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</si>
  <si>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</si>
  <si>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</si>
  <si>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</si>
  <si>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</si>
  <si>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</si>
  <si>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</si>
  <si>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</si>
  <si>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</si>
  <si>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</si>
  <si>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</si>
  <si>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</si>
  <si>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</si>
  <si>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</si>
  <si>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</si>
  <si>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</si>
  <si>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</si>
  <si>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</si>
  <si>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</si>
  <si>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</si>
  <si>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</si>
  <si>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</si>
  <si>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</si>
  <si>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</si>
  <si>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</si>
  <si>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</si>
  <si>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</si>
  <si>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</si>
  <si>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</si>
  <si>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</si>
  <si>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</si>
  <si>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</si>
  <si>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</si>
  <si>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</si>
  <si>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</si>
  <si>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</si>
  <si>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</si>
  <si>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</si>
  <si>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</si>
  <si>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</si>
  <si>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</si>
  <si>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</si>
  <si>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</si>
  <si>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</si>
  <si>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</si>
  <si>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</si>
  <si>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</si>
  <si>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</si>
  <si>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</si>
  <si>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</si>
  <si>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</si>
  <si>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</si>
  <si>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</si>
  <si>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</si>
  <si>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</si>
  <si>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</si>
  <si>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</si>
  <si>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</si>
  <si>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</si>
  <si>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</si>
  <si>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</si>
  <si>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</si>
  <si>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</si>
  <si>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</si>
  <si>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</si>
  <si>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</si>
  <si>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</si>
  <si>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</si>
  <si>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</si>
  <si>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</si>
  <si>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</si>
  <si>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</si>
  <si>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</si>
  <si>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</si>
  <si>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</si>
  <si>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</si>
  <si>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</si>
  <si>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</si>
  <si>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</si>
  <si>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</si>
  <si>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</si>
  <si>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</si>
  <si>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</si>
  <si>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</si>
  <si>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</si>
  <si>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</si>
  <si>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</si>
  <si>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</si>
  <si>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</si>
  <si>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</si>
  <si>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</si>
  <si>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</si>
  <si>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</si>
  <si>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</si>
  <si>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</si>
  <si>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</si>
  <si>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</si>
  <si>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</si>
  <si>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</si>
  <si>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</si>
  <si>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</si>
  <si>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</si>
  <si>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</si>
  <si>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</si>
  <si>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</si>
  <si>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</si>
  <si>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</si>
  <si>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</si>
  <si>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</si>
  <si>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</si>
  <si>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</si>
  <si>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</si>
  <si>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</si>
  <si>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</si>
  <si>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</si>
  <si>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</si>
  <si>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</si>
  <si>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</si>
  <si>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</si>
  <si>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</si>
  <si>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</si>
  <si>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</si>
  <si>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</si>
  <si>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</si>
  <si>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</si>
  <si>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</si>
  <si>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</si>
  <si>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</si>
  <si>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</si>
  <si>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</si>
  <si>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</si>
  <si>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</si>
  <si>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</si>
  <si>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</si>
  <si>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</si>
  <si>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</si>
  <si>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</si>
  <si>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</si>
  <si>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</si>
  <si>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</si>
  <si>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</si>
  <si>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</si>
  <si>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</si>
  <si>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</si>
  <si>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</si>
  <si>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</si>
  <si>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</si>
  <si>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</si>
  <si>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</si>
  <si>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</si>
  <si>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</si>
  <si>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</si>
  <si>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</si>
  <si>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</si>
  <si>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</si>
  <si>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</si>
  <si>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</si>
  <si>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</si>
  <si>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</si>
  <si>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</si>
  <si>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</si>
  <si>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</si>
  <si>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</si>
  <si>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</si>
  <si>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</si>
  <si>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</si>
  <si>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</si>
  <si>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</si>
  <si>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</si>
  <si>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</si>
  <si>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</si>
  <si>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</si>
  <si>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</si>
  <si>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</si>
  <si>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</si>
  <si>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</si>
  <si>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</si>
  <si>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</si>
  <si>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</si>
  <si>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</si>
  <si>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</si>
  <si>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</si>
  <si>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</si>
  <si>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</si>
  <si>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</si>
  <si>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</si>
  <si>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</si>
  <si>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</si>
  <si>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</si>
  <si>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</si>
  <si>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</si>
  <si>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</si>
  <si>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</si>
  <si>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</si>
  <si>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</si>
  <si>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</si>
  <si>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</si>
  <si>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</si>
  <si>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</si>
  <si>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</si>
  <si>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</si>
  <si>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</si>
  <si>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</si>
  <si>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</si>
  <si>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</si>
  <si>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</si>
  <si>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</si>
  <si>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</si>
  <si>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</si>
  <si>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</si>
  <si>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</si>
  <si>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</si>
  <si>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</si>
  <si>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</si>
  <si>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</si>
  <si>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</si>
  <si>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</si>
  <si>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</si>
  <si>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</si>
  <si>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</si>
  <si>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</si>
  <si>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</si>
  <si>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</si>
  <si>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</si>
  <si>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</si>
  <si>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</si>
  <si>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</si>
  <si>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</si>
  <si>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</si>
  <si>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</si>
  <si>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</si>
  <si>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</si>
  <si>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</si>
  <si>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</si>
  <si>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</si>
  <si>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</si>
  <si>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</si>
  <si>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</si>
  <si>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</si>
  <si>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</si>
  <si>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</si>
  <si>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</si>
  <si>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</si>
  <si>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</si>
  <si>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</si>
  <si>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</si>
  <si>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</si>
  <si>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</si>
  <si>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</si>
  <si>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</si>
  <si>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</si>
  <si>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</si>
  <si>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</si>
  <si>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</si>
  <si>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</si>
  <si>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</si>
  <si>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</si>
  <si>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</si>
  <si>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</si>
  <si>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</si>
  <si>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</si>
  <si>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</si>
  <si>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</si>
  <si>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</si>
  <si>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</si>
  <si>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</si>
  <si>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</si>
  <si>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</si>
  <si>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</si>
  <si>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</si>
  <si>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</si>
  <si>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</si>
  <si>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</si>
  <si>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</si>
  <si>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</si>
  <si>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</si>
  <si>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</si>
  <si>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</si>
  <si>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</si>
  <si>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</si>
  <si>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</si>
  <si>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</si>
  <si>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</si>
  <si>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</si>
  <si>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</si>
  <si>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</si>
  <si>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</si>
  <si>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</si>
  <si>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</si>
  <si>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</si>
  <si>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</si>
  <si>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</si>
  <si>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</si>
  <si>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</si>
  <si>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</si>
  <si>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</si>
  <si>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</si>
  <si>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</si>
  <si>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</si>
  <si>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</si>
  <si>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</si>
  <si>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</si>
  <si>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</si>
  <si>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</si>
  <si>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</si>
  <si>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</si>
  <si>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</si>
  <si>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</si>
  <si>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</si>
  <si>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</si>
  <si>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</si>
  <si>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</si>
  <si>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</si>
  <si>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</si>
  <si>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</si>
  <si>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</si>
  <si>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</si>
  <si>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</si>
  <si>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</si>
  <si>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</si>
  <si>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</si>
  <si>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</si>
  <si>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</si>
  <si>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</si>
  <si>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</si>
  <si>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</si>
  <si>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</si>
  <si>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</si>
  <si>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</si>
  <si>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</si>
  <si>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</si>
  <si>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</si>
  <si>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</si>
  <si>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</si>
  <si>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</si>
  <si>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</si>
  <si>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</si>
  <si>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</si>
  <si>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</si>
  <si>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</si>
  <si>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</si>
  <si>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</si>
  <si>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</si>
  <si>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</si>
  <si>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</si>
  <si>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</si>
  <si>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</si>
  <si>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</si>
  <si>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</si>
  <si>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</si>
  <si>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</si>
  <si>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</si>
  <si>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</si>
  <si>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</si>
  <si>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</si>
  <si>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</si>
  <si>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</si>
  <si>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</si>
  <si>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</si>
  <si>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</si>
  <si>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</si>
  <si>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</si>
  <si>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</si>
  <si>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</si>
  <si>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</si>
  <si>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</si>
  <si>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</si>
  <si>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</si>
  <si>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</si>
  <si>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</si>
  <si>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</si>
  <si>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</si>
  <si>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</si>
  <si>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</si>
  <si>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</si>
  <si>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</si>
  <si>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</si>
  <si>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</si>
  <si>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</si>
  <si>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</si>
  <si>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</si>
  <si>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</si>
  <si>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</si>
  <si>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</si>
  <si>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</si>
  <si>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</si>
  <si>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</si>
  <si>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</si>
  <si>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</si>
  <si>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</si>
  <si>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</si>
  <si>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</si>
  <si>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</si>
  <si>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</si>
  <si>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</si>
  <si>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</si>
  <si>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</si>
  <si>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</si>
  <si>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</si>
  <si>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</si>
  <si>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</si>
  <si>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</si>
  <si>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</si>
  <si>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</si>
  <si>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</si>
  <si>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</si>
  <si>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</si>
  <si>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</si>
  <si>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</si>
  <si>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</si>
  <si>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</si>
  <si>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</si>
  <si>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</si>
  <si>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</si>
  <si>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</si>
  <si>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</si>
  <si>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</si>
  <si>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</si>
  <si>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</si>
  <si>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</si>
  <si>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</si>
  <si>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</si>
  <si>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</si>
  <si>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</si>
  <si>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</si>
  <si>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</si>
  <si>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</si>
  <si>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</si>
  <si>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</si>
  <si>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</si>
  <si>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</si>
  <si>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</si>
  <si>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</si>
  <si>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</si>
  <si>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</si>
  <si>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</si>
  <si>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</si>
  <si>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</si>
  <si>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</si>
  <si>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</si>
  <si>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</si>
  <si>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</si>
  <si>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</si>
  <si>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</si>
  <si>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</si>
  <si>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</si>
  <si>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</si>
  <si>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</si>
  <si>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</si>
  <si>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</si>
  <si>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</si>
  <si>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</si>
  <si>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</si>
  <si>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</si>
  <si>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</si>
  <si>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</si>
  <si>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</si>
  <si>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</si>
  <si>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</si>
  <si>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</si>
  <si>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</si>
  <si>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</si>
  <si>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</si>
  <si>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</si>
  <si>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</si>
  <si>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</si>
  <si>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</si>
  <si>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</si>
  <si>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</si>
  <si>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</si>
  <si>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</si>
  <si>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</si>
  <si>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</si>
  <si>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</si>
  <si>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</si>
  <si>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</si>
  <si>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</si>
  <si>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</si>
  <si>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</si>
  <si>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</si>
  <si>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</si>
  <si>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</si>
  <si>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</si>
  <si>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</si>
  <si>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</si>
  <si>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</si>
  <si>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</si>
  <si>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</si>
  <si>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</si>
  <si>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</si>
  <si>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</si>
  <si>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</si>
  <si>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</si>
  <si>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</si>
  <si>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</si>
  <si>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</si>
  <si>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</si>
  <si>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</si>
  <si>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</si>
  <si>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</si>
  <si>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</si>
  <si>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</si>
  <si>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</si>
  <si>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</si>
  <si>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</si>
  <si>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</si>
  <si>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</si>
  <si>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</si>
  <si>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</si>
  <si>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</si>
  <si>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</si>
  <si>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</si>
  <si>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</si>
  <si>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</si>
  <si>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</si>
  <si>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</si>
  <si>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</si>
  <si>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</si>
  <si>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</si>
  <si>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</si>
  <si>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</si>
  <si>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</si>
  <si>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</si>
  <si>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</si>
  <si>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</si>
  <si>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</si>
  <si>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</si>
  <si>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</si>
  <si>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</si>
  <si>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</si>
  <si>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</si>
  <si>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</si>
  <si>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</si>
  <si>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</si>
  <si>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</si>
  <si>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</si>
  <si>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</si>
  <si>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</si>
  <si>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</si>
  <si>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</si>
  <si>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</si>
  <si>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</si>
  <si>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</si>
  <si>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</si>
  <si>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</si>
  <si>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</si>
  <si>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</si>
  <si>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</si>
  <si>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</si>
  <si>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</si>
  <si>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</si>
  <si>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</si>
  <si>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</si>
  <si>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</si>
  <si>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</si>
  <si>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</si>
  <si>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</si>
  <si>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</si>
  <si>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</si>
  <si>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</si>
  <si>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</si>
  <si>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</si>
  <si>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</si>
  <si>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</si>
  <si>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</si>
  <si>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</si>
  <si>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</si>
  <si>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</si>
  <si>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</si>
  <si>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</si>
  <si>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</si>
  <si>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</si>
  <si>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</si>
  <si>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</si>
  <si>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</si>
  <si>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</si>
  <si>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</si>
  <si>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</si>
  <si>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</si>
  <si>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</si>
  <si>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</si>
  <si>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</si>
  <si>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</si>
  <si>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</si>
  <si>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</si>
  <si>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</si>
  <si>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</si>
  <si>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</si>
  <si>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</si>
  <si>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</si>
  <si>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</si>
  <si>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</si>
  <si>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</si>
  <si>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</si>
  <si>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</si>
  <si>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</si>
  <si>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</si>
  <si>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</si>
  <si>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</si>
  <si>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</si>
  <si>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</si>
  <si>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</si>
  <si>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</si>
  <si>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</si>
  <si>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</si>
  <si>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</si>
  <si>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</si>
  <si>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</si>
  <si>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</si>
  <si>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</si>
  <si>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</si>
  <si>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</si>
  <si>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</si>
  <si>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</si>
  <si>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</si>
  <si>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</si>
  <si>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</si>
  <si>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</si>
  <si>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</si>
  <si>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</si>
  <si>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</si>
  <si>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</si>
  <si>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</si>
  <si>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</si>
  <si>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</si>
  <si>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</si>
  <si>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</si>
  <si>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</si>
  <si>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</si>
  <si>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</si>
  <si>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</si>
  <si>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</si>
  <si>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</si>
  <si>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</si>
  <si>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</si>
  <si>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</si>
  <si>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</si>
  <si>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</si>
  <si>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</si>
  <si>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</si>
  <si>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</si>
  <si>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</si>
  <si>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</si>
  <si>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</si>
  <si>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</si>
  <si>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</si>
  <si>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</si>
  <si>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</si>
  <si>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</si>
  <si>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</si>
  <si>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</si>
  <si>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</si>
  <si>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</si>
  <si>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</si>
  <si>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</si>
  <si>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</si>
  <si>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</si>
  <si>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</si>
  <si>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</si>
  <si>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</si>
  <si>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</si>
  <si>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</si>
  <si>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</si>
  <si>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</si>
  <si>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</si>
  <si>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</si>
  <si>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</si>
  <si>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</si>
  <si>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</si>
  <si>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</si>
  <si>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</si>
  <si>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</si>
  <si>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</si>
  <si>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</si>
  <si>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</si>
  <si>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</si>
  <si>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</si>
  <si>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</si>
  <si>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</si>
  <si>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</si>
  <si>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</si>
  <si>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</si>
  <si>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</si>
  <si>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</si>
  <si>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</si>
  <si>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</si>
  <si>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</si>
  <si>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</si>
  <si>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</si>
  <si>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</si>
  <si>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</si>
  <si>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</si>
  <si>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</si>
  <si>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</si>
  <si>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</si>
  <si>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</si>
  <si>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</si>
  <si>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</si>
  <si>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</si>
  <si>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</si>
  <si>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</si>
  <si>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</si>
  <si>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</si>
  <si>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</si>
  <si>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</si>
  <si>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</si>
  <si>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</si>
  <si>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</si>
  <si>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</si>
  <si>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</si>
  <si>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</si>
  <si>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</si>
  <si>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</si>
  <si>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</si>
  <si>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</si>
  <si>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</si>
  <si>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</si>
  <si>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</si>
  <si>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</si>
  <si>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</si>
  <si>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</si>
  <si>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</si>
  <si>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</si>
  <si>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</si>
  <si>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</si>
  <si>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</si>
  <si>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</si>
  <si>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</si>
  <si>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</si>
  <si>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</si>
  <si>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</si>
  <si>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</si>
  <si>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</si>
  <si>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</si>
  <si>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</si>
  <si>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</si>
  <si>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</si>
  <si>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</si>
  <si>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</si>
  <si>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</si>
  <si>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</si>
  <si>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</si>
  <si>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</si>
  <si>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</si>
  <si>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</si>
  <si>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</si>
  <si>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</si>
  <si>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</si>
  <si>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</si>
  <si>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</si>
  <si>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</si>
  <si>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</si>
  <si>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</si>
  <si>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</si>
  <si>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</si>
  <si>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</si>
  <si>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</si>
  <si>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</si>
  <si>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</si>
  <si>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</si>
  <si>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</si>
  <si>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</si>
  <si>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</si>
  <si>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</si>
  <si>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</si>
  <si>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</si>
  <si>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</si>
  <si>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</si>
  <si>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</si>
  <si>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</si>
  <si>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</si>
  <si>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</si>
  <si>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</si>
  <si>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</si>
  <si>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</si>
  <si>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</si>
  <si>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</si>
  <si>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</si>
  <si>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</si>
  <si>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</si>
  <si>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</si>
  <si>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</si>
  <si>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</si>
  <si>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</si>
  <si>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</si>
  <si>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</si>
  <si>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</si>
  <si>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</si>
  <si>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</si>
  <si>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</si>
  <si>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</si>
  <si>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</si>
  <si>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</si>
  <si>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</si>
  <si>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</si>
  <si>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</si>
  <si>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</si>
  <si>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</si>
  <si>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</si>
  <si>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</si>
  <si>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</si>
  <si>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</si>
  <si>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</si>
  <si>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</si>
  <si>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</si>
  <si>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</si>
  <si>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</si>
  <si>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</si>
  <si>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</si>
  <si>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</si>
  <si>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</si>
  <si>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</si>
  <si>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</si>
  <si>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</si>
  <si>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</si>
  <si>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</si>
  <si>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</si>
  <si>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</si>
  <si>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</si>
  <si>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</si>
  <si>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</si>
  <si>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</si>
  <si>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</si>
  <si>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</si>
  <si>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</si>
  <si>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</si>
  <si>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</si>
  <si>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</si>
  <si>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</si>
  <si>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</si>
  <si>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</si>
  <si>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</si>
  <si>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</si>
  <si>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</si>
  <si>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</si>
  <si>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</si>
  <si>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</si>
  <si>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</si>
  <si>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</si>
  <si>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</si>
  <si>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</si>
  <si>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</si>
  <si>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</si>
  <si>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</si>
  <si>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</si>
  <si>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</si>
  <si>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</si>
  <si>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</si>
  <si>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</si>
  <si>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</si>
  <si>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</si>
  <si>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</si>
  <si>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</si>
  <si>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</si>
  <si>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</si>
  <si>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</si>
  <si>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</si>
  <si>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</si>
  <si>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</si>
  <si>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</si>
  <si>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</si>
  <si>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</si>
  <si>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</si>
  <si>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</si>
  <si>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</si>
  <si>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</si>
  <si>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</si>
  <si>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</si>
  <si>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</si>
  <si>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</si>
  <si>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</si>
  <si>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</si>
  <si>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</si>
  <si>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</si>
  <si>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</si>
  <si>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</si>
  <si>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</si>
  <si>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</si>
  <si>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</si>
  <si>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</si>
  <si>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</si>
  <si>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</si>
  <si>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</si>
  <si>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</si>
  <si>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</si>
  <si>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</si>
  <si>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</si>
  <si>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</si>
  <si>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</si>
  <si>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</si>
  <si>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</si>
  <si>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</si>
  <si>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</si>
  <si>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</si>
  <si>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</si>
  <si>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</si>
  <si>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</si>
  <si>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</si>
  <si>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</si>
  <si>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</si>
  <si>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</si>
  <si>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</si>
  <si>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</si>
  <si>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</si>
  <si>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</si>
  <si>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</si>
  <si>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</si>
  <si>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</si>
  <si>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</si>
  <si>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</si>
  <si>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</si>
  <si>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</si>
  <si>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</si>
  <si>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</si>
  <si>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</si>
  <si>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</si>
  <si>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</si>
  <si>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</si>
  <si>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</si>
  <si>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</si>
  <si>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</si>
  <si>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</si>
  <si>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</si>
  <si>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</si>
  <si>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</si>
  <si>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</si>
  <si>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</si>
  <si>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</si>
  <si>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</si>
  <si>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</si>
  <si>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</si>
  <si>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</si>
  <si>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</si>
  <si>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</si>
  <si>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</si>
  <si>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</si>
  <si>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</si>
  <si>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</si>
  <si>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</si>
  <si>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</si>
  <si>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</si>
  <si>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</si>
  <si>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</si>
  <si>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</si>
  <si>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</si>
  <si>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</si>
  <si>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</si>
  <si>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</si>
  <si>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</si>
  <si>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</si>
  <si>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</si>
  <si>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</si>
  <si>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</si>
  <si>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</si>
  <si>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</si>
  <si>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</si>
  <si>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</si>
  <si>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</si>
  <si>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</si>
  <si>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</si>
  <si>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</si>
  <si>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</si>
  <si>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</si>
  <si>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</si>
  <si>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</si>
  <si>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</si>
  <si>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</si>
  <si>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</si>
  <si>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</si>
  <si>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</si>
  <si>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</si>
  <si>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</si>
  <si>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</si>
  <si>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</si>
  <si>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</si>
  <si>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</si>
  <si>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</si>
  <si>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</si>
  <si>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</si>
  <si>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</si>
  <si>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</si>
  <si>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</si>
  <si>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</si>
  <si>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</si>
  <si>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</si>
  <si>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</si>
  <si>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</si>
  <si>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</si>
  <si>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</si>
  <si>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</si>
  <si>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</si>
  <si>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</si>
  <si>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</si>
  <si>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</si>
  <si>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</si>
  <si>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</si>
  <si>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</si>
  <si>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</si>
  <si>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</si>
  <si>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</si>
  <si>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</si>
  <si>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</si>
  <si>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</si>
  <si>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</si>
  <si>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</si>
  <si>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</si>
  <si>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</si>
  <si>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</si>
  <si>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</si>
  <si>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</si>
  <si>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</si>
  <si>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</si>
  <si>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</si>
  <si>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</si>
  <si>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</si>
  <si>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</si>
  <si>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</si>
  <si>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</si>
  <si>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</si>
  <si>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</si>
  <si>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</si>
  <si>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</si>
  <si>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</si>
  <si>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</si>
  <si>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</si>
  <si>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</si>
  <si>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</si>
  <si>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</si>
  <si>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</si>
  <si>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</si>
  <si>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</si>
  <si>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</si>
  <si>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</si>
  <si>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</si>
  <si>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</si>
  <si>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</si>
  <si>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</si>
  <si>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</si>
  <si>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</si>
  <si>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</si>
  <si>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</si>
  <si>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</si>
  <si>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</si>
  <si>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</si>
  <si>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</si>
  <si>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</si>
  <si>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</si>
  <si>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</si>
  <si>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</si>
  <si>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</si>
  <si>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</si>
  <si>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</si>
  <si>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</si>
  <si>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</si>
  <si>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</si>
  <si>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</si>
  <si>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</si>
  <si>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</si>
  <si>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</si>
  <si>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</si>
  <si>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</si>
  <si>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</si>
  <si>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</si>
  <si>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</si>
  <si>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</si>
  <si>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</si>
  <si>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</si>
  <si>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</si>
  <si>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</si>
  <si>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</si>
  <si>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</si>
  <si>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</si>
  <si>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</si>
  <si>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</si>
  <si>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</si>
  <si>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</si>
  <si>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</si>
  <si>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</si>
  <si>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</si>
  <si>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</si>
  <si>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</si>
  <si>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</si>
  <si>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</si>
  <si>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</si>
  <si>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</si>
  <si>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</si>
  <si>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</si>
  <si>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</si>
  <si>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</si>
  <si>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</si>
  <si>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</si>
  <si>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</si>
  <si>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</si>
  <si>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</si>
  <si>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</si>
  <si>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</si>
  <si>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</si>
  <si>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</si>
  <si>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</si>
  <si>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</si>
  <si>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</si>
  <si>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</si>
  <si>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</si>
  <si>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</si>
  <si>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</si>
  <si>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</si>
  <si>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</si>
  <si>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</si>
  <si>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</si>
  <si>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</si>
  <si>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</si>
  <si>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</si>
  <si>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</si>
  <si>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</si>
  <si>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</si>
  <si>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</si>
  <si>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</si>
  <si>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</si>
  <si>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</si>
  <si>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</si>
  <si>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</si>
  <si>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</si>
  <si>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</si>
  <si>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</si>
  <si>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</si>
  <si>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</si>
  <si>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</si>
  <si>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</si>
  <si>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</si>
  <si>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</si>
  <si>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</si>
  <si>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</si>
  <si>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</si>
  <si>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</si>
  <si>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</si>
  <si>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</si>
  <si>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</si>
  <si>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</si>
  <si>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</si>
  <si>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</si>
  <si>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</si>
  <si>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</si>
  <si>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</si>
  <si>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</si>
  <si>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</si>
  <si>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</si>
  <si>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</si>
  <si>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</si>
  <si>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</si>
  <si>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</si>
  <si>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</si>
  <si>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</si>
  <si>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</si>
  <si>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</si>
  <si>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</si>
  <si>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</si>
  <si>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</si>
  <si>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</si>
  <si>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</si>
  <si>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</si>
  <si>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</si>
  <si>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</si>
  <si>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</si>
  <si>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</si>
  <si>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</si>
  <si>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</si>
  <si>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</si>
  <si>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</si>
  <si>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</si>
  <si>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</si>
  <si>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</si>
  <si>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</si>
  <si>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</si>
  <si>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</si>
  <si>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</si>
  <si>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</si>
  <si>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</si>
  <si>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</si>
  <si>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</si>
  <si>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</si>
  <si>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</si>
  <si>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</si>
  <si>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</si>
  <si>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</si>
  <si>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</si>
  <si>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</si>
  <si>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</si>
  <si>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</si>
  <si>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</si>
  <si>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</si>
  <si>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</si>
  <si>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</si>
  <si>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</si>
  <si>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</si>
  <si>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</si>
  <si>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</si>
  <si>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</si>
  <si>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</si>
  <si>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</si>
  <si>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</si>
  <si>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</si>
  <si>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</si>
  <si>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</si>
  <si>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</si>
  <si>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</si>
  <si>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</si>
  <si>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</si>
  <si>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</si>
  <si>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</si>
  <si>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</si>
  <si>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</si>
  <si>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</si>
  <si>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</si>
  <si>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</si>
  <si>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</si>
  <si>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</si>
  <si>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</si>
  <si>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</si>
  <si>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</si>
  <si>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</si>
  <si>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</si>
  <si>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</si>
  <si>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</si>
  <si>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</si>
  <si>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</si>
  <si>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</si>
  <si>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</si>
  <si>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</si>
  <si>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</si>
  <si>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</si>
  <si>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</si>
  <si>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</si>
  <si>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</si>
  <si>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</si>
  <si>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</si>
  <si>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</si>
  <si>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</si>
  <si>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</si>
  <si>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</si>
  <si>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</si>
  <si>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</si>
  <si>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</si>
  <si>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</si>
  <si>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</si>
  <si>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</si>
  <si>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</si>
  <si>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</si>
  <si>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</si>
  <si>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</si>
  <si>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</si>
  <si>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</si>
  <si>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</si>
  <si>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</si>
  <si>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</si>
  <si>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</si>
  <si>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</si>
  <si>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</si>
  <si>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</si>
  <si>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</si>
  <si>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</si>
  <si>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</si>
  <si>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</si>
  <si>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</si>
  <si>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</si>
  <si>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</si>
  <si>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</si>
  <si>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</si>
  <si>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</si>
  <si>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</si>
  <si>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</si>
  <si>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</si>
  <si>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</si>
  <si>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</si>
  <si>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</si>
  <si>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</si>
  <si>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</si>
  <si>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</si>
  <si>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</si>
  <si>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</si>
  <si>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</si>
  <si>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</si>
  <si>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</si>
  <si>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</si>
  <si>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</si>
  <si>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</si>
  <si>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</si>
  <si>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</si>
  <si>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</si>
  <si>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</si>
  <si>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</si>
  <si>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</si>
  <si>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</si>
  <si>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</si>
  <si>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</si>
  <si>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</si>
  <si>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</si>
  <si>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</si>
  <si>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</si>
  <si>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</si>
  <si>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</si>
  <si>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</si>
  <si>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</si>
  <si>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</si>
  <si>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</si>
  <si>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</si>
  <si>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</si>
  <si>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</si>
  <si>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</si>
  <si>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</si>
  <si>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</si>
  <si>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</si>
  <si>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</si>
  <si>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</si>
  <si>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</si>
  <si>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</si>
  <si>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</si>
  <si>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</si>
  <si>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</si>
  <si>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</si>
  <si>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</si>
  <si>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</si>
  <si>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</si>
  <si>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</si>
  <si>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</si>
  <si>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</si>
  <si>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</si>
  <si>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</si>
  <si>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</si>
  <si>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</si>
  <si>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</si>
  <si>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</si>
  <si>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</si>
  <si>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</si>
  <si>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</si>
  <si>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</si>
  <si>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</si>
  <si>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</si>
  <si>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</si>
  <si>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</si>
  <si>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</si>
  <si>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</si>
  <si>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</si>
  <si>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</si>
  <si>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</si>
  <si>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</si>
  <si>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</si>
  <si>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</si>
  <si>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</si>
  <si>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</si>
  <si>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</si>
  <si>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</si>
  <si>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</si>
  <si>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</si>
  <si>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</si>
  <si>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</si>
  <si>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</si>
  <si>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</si>
  <si>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</si>
  <si>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</si>
  <si>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</si>
  <si>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</si>
  <si>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</si>
  <si>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</si>
  <si>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</si>
  <si>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</si>
  <si>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</si>
  <si>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</si>
  <si>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</si>
  <si>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</si>
  <si>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</si>
  <si>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</si>
  <si>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</si>
  <si>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</si>
  <si>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</si>
  <si>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</si>
  <si>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</si>
  <si>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</si>
  <si>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</si>
  <si>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</si>
  <si>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</si>
  <si>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</si>
  <si>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</si>
  <si>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</si>
  <si>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</si>
  <si>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</si>
  <si>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</si>
  <si>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</si>
  <si>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</si>
  <si>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</si>
  <si>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</si>
  <si>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</si>
  <si>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</si>
  <si>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</si>
  <si>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</si>
  <si>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</si>
  <si>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</si>
  <si>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</si>
  <si>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</si>
  <si>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</si>
  <si>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</si>
  <si>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</si>
  <si>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</si>
  <si>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</si>
  <si>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</si>
  <si>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</si>
  <si>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</si>
  <si>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</si>
  <si>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</si>
  <si>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</si>
  <si>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</si>
  <si>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</si>
  <si>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</si>
  <si>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</si>
  <si>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</si>
  <si>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</si>
  <si>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</si>
  <si>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</si>
  <si>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</si>
  <si>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</si>
  <si>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</si>
  <si>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</si>
  <si>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</si>
  <si>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</si>
  <si>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</si>
  <si>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</si>
  <si>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</si>
  <si>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</si>
  <si>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</si>
  <si>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</si>
  <si>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</si>
  <si>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</si>
  <si>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</si>
  <si>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</si>
  <si>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</si>
  <si>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</si>
  <si>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</si>
  <si>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</si>
  <si>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</si>
  <si>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</si>
  <si>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</si>
  <si>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</si>
  <si>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</si>
  <si>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</si>
  <si>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</si>
  <si>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</si>
  <si>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</si>
  <si>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</si>
  <si>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</si>
  <si>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</si>
  <si>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</si>
  <si>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</si>
  <si>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</si>
  <si>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</si>
  <si>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</si>
  <si>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</si>
  <si>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</si>
  <si>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</si>
  <si>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</si>
  <si>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</si>
  <si>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</si>
  <si>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</si>
  <si>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</si>
  <si>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</si>
  <si>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</si>
  <si>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</si>
  <si>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</si>
  <si>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</si>
  <si>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</si>
  <si>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</si>
  <si>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</si>
  <si>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</si>
  <si>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</si>
  <si>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</si>
  <si>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</si>
  <si>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</si>
  <si>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</si>
  <si>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</si>
  <si>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</si>
  <si>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</si>
  <si>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</si>
  <si>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</si>
  <si>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</si>
  <si>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</si>
  <si>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</si>
  <si>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</si>
  <si>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</si>
  <si>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</si>
  <si>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</si>
  <si>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</si>
  <si>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</si>
  <si>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</si>
  <si>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</si>
  <si>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</si>
  <si>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</si>
  <si>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</si>
  <si>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</si>
  <si>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</si>
  <si>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</si>
  <si>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</si>
  <si>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</si>
  <si>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</si>
  <si>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</si>
  <si>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</si>
  <si>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</si>
  <si>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</si>
  <si>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</si>
  <si>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</si>
  <si>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</si>
  <si>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</si>
  <si>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</si>
  <si>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</si>
  <si>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</si>
  <si>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</si>
  <si>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</si>
  <si>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</si>
  <si>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</si>
  <si>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</si>
  <si>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</si>
  <si>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</si>
  <si>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</si>
  <si>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</si>
  <si>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</si>
  <si>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</si>
  <si>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</si>
  <si>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</si>
  <si>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</si>
  <si>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</si>
  <si>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</si>
  <si>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</si>
  <si>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</si>
  <si>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</si>
  <si>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</si>
  <si>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</si>
  <si>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</si>
  <si>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</si>
  <si>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</si>
  <si>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</si>
  <si>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</si>
  <si>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</si>
  <si>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</si>
  <si>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</si>
  <si>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</si>
  <si>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</si>
  <si>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</si>
  <si>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</si>
  <si>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</si>
  <si>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</si>
  <si>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</si>
  <si>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</si>
  <si>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</si>
  <si>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</si>
  <si>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</si>
  <si>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</si>
  <si>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</si>
  <si>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</si>
  <si>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</si>
  <si>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</si>
  <si>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</si>
  <si>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</si>
  <si>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</si>
  <si>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</si>
  <si>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</si>
  <si>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</si>
  <si>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</si>
  <si>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</si>
  <si>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</si>
  <si>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</si>
  <si>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</si>
  <si>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</si>
  <si>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</si>
  <si>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</si>
  <si>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</si>
  <si>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</si>
  <si>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</si>
  <si>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</si>
  <si>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</si>
  <si>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</si>
  <si>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</si>
  <si>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</si>
  <si>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</si>
  <si>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</si>
  <si>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</si>
  <si>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</si>
  <si>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</si>
  <si>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</si>
  <si>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</si>
  <si>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</si>
  <si>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</si>
  <si>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</si>
  <si>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</si>
  <si>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</si>
  <si>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</si>
  <si>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</si>
  <si>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</si>
  <si>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</si>
  <si>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</si>
  <si>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</si>
  <si>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</si>
  <si>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</si>
  <si>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</si>
  <si>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</si>
  <si>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</si>
  <si>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</si>
  <si>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</si>
  <si>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</si>
  <si>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</si>
  <si>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</si>
  <si>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</si>
  <si>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</si>
  <si>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</si>
  <si>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</si>
  <si>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</si>
  <si>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</si>
  <si>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</si>
  <si>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</si>
  <si>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</si>
  <si>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</si>
  <si>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</si>
  <si>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</si>
  <si>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</si>
  <si>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</si>
  <si>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</si>
  <si>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</si>
  <si>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</si>
  <si>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</si>
  <si>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</si>
  <si>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</si>
  <si>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</si>
  <si>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</si>
  <si>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</si>
  <si>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</si>
  <si>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</si>
  <si>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</si>
  <si>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</si>
  <si>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</si>
  <si>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</si>
  <si>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</si>
  <si>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</si>
  <si>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</si>
  <si>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</si>
  <si>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</si>
  <si>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</si>
  <si>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</si>
  <si>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</si>
  <si>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</si>
  <si>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</si>
  <si>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</si>
  <si>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</si>
  <si>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</si>
  <si>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</si>
  <si>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</si>
  <si>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</si>
  <si>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</si>
  <si>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</si>
  <si>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</si>
  <si>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</si>
  <si>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</si>
  <si>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</si>
  <si>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</si>
  <si>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</si>
  <si>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</si>
  <si>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</si>
  <si>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</si>
  <si>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</si>
  <si>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</si>
  <si>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</si>
  <si>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</si>
  <si>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</si>
  <si>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</si>
  <si>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</si>
  <si>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</si>
  <si>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</si>
  <si>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</si>
  <si>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</si>
  <si>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</si>
  <si>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</si>
  <si>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</si>
  <si>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</si>
  <si>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</si>
  <si>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</si>
  <si>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</si>
  <si>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</si>
  <si>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</si>
  <si>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</si>
  <si>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</si>
  <si>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</si>
  <si>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</si>
  <si>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</si>
  <si>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</si>
  <si>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</si>
  <si>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</si>
  <si>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</si>
  <si>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</si>
  <si>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</si>
  <si>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</si>
  <si>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</si>
  <si>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</si>
  <si>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</si>
  <si>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</si>
  <si>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</si>
  <si>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</si>
  <si>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</si>
  <si>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</si>
  <si>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</si>
  <si>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</si>
  <si>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</si>
  <si>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</si>
  <si>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</si>
  <si>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</si>
  <si>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</si>
  <si>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</si>
  <si>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</si>
  <si>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</si>
  <si>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</si>
  <si>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</si>
  <si>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</si>
  <si>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</si>
  <si>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</si>
  <si>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</si>
  <si>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</si>
  <si>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</si>
  <si>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</si>
  <si>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</si>
  <si>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</si>
  <si>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</si>
  <si>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</si>
  <si>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</si>
  <si>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</si>
  <si>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</si>
  <si>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</si>
  <si>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</si>
  <si>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</si>
  <si>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</si>
  <si>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</si>
  <si>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</si>
  <si>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</si>
  <si>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</si>
  <si>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</si>
  <si>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</si>
  <si>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</si>
  <si>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</si>
  <si>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</si>
  <si>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</si>
  <si>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</si>
  <si>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</si>
  <si>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</si>
  <si>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</si>
  <si>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</si>
  <si>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</si>
  <si>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</si>
  <si>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</si>
  <si>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</si>
  <si>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</si>
  <si>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</si>
  <si>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</si>
  <si>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</si>
  <si>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</si>
  <si>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</si>
  <si>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</si>
  <si>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</si>
  <si>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</si>
  <si>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</si>
  <si>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</si>
  <si>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</si>
  <si>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</si>
  <si>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</si>
  <si>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</si>
  <si>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</si>
  <si>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</si>
  <si>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</si>
  <si>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</si>
  <si>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</si>
  <si>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</si>
  <si>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</si>
  <si>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</si>
  <si>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</si>
  <si>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</si>
  <si>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</si>
  <si>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</si>
  <si>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</si>
  <si>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</si>
  <si>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</si>
  <si>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</si>
  <si>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</si>
  <si>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</si>
  <si>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</si>
  <si>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</si>
  <si>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</si>
  <si>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</si>
  <si>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</si>
  <si>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</si>
  <si>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</si>
  <si>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</si>
  <si>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</si>
  <si>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</si>
  <si>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</si>
  <si>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</si>
  <si>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</si>
  <si>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</si>
  <si>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</si>
  <si>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</si>
  <si>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</si>
  <si>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</si>
  <si>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</si>
  <si>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</si>
  <si>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</si>
  <si>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</si>
  <si>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</si>
  <si>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</si>
  <si>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</si>
  <si>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</si>
  <si>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</si>
  <si>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</si>
  <si>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</si>
  <si>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</si>
  <si>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</si>
  <si>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</si>
  <si>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</si>
  <si>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</si>
  <si>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</si>
  <si>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</si>
  <si>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</si>
  <si>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</si>
  <si>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</si>
  <si>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</si>
  <si>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</si>
  <si>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</si>
  <si>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</si>
  <si>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</si>
  <si>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</si>
  <si>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</si>
  <si>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</si>
  <si>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</si>
  <si>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</si>
  <si>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</si>
  <si>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</si>
  <si>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</si>
  <si>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</si>
  <si>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</si>
  <si>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</si>
  <si>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</si>
  <si>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</si>
  <si>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</si>
  <si>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</si>
  <si>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</si>
  <si>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</si>
  <si>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</si>
  <si>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</si>
  <si>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</si>
  <si>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</si>
  <si>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</si>
  <si>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</si>
  <si>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</si>
  <si>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</si>
  <si>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</si>
  <si>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</si>
  <si>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</si>
  <si>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</si>
  <si>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</si>
  <si>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</si>
  <si>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</si>
  <si>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</si>
  <si>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</si>
  <si>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</si>
  <si>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</si>
  <si>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</si>
  <si>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</si>
  <si>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</si>
  <si>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</si>
  <si>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</si>
  <si>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</si>
  <si>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</si>
  <si>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</si>
  <si>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</si>
  <si>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</si>
  <si>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</si>
  <si>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</si>
  <si>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</si>
  <si>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</si>
  <si>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</si>
  <si>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</si>
  <si>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</si>
  <si>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</si>
  <si>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</si>
  <si>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</si>
  <si>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</si>
  <si>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</si>
  <si>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</si>
  <si>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</si>
  <si>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</si>
  <si>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</si>
  <si>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</si>
  <si>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</si>
  <si>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</si>
  <si>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</si>
  <si>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</si>
  <si>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</si>
  <si>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</si>
  <si>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</si>
  <si>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</si>
  <si>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</si>
  <si>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</si>
  <si>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</si>
  <si>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</si>
  <si>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</si>
  <si>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</si>
  <si>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</si>
  <si>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</si>
  <si>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</si>
  <si>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</si>
  <si>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</si>
  <si>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</si>
  <si>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</si>
  <si>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</si>
  <si>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</si>
  <si>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</si>
  <si>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</si>
  <si>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</si>
  <si>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</si>
  <si>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</si>
  <si>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</si>
  <si>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</si>
  <si>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</si>
  <si>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</si>
  <si>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</si>
  <si>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</si>
  <si>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</si>
  <si>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</si>
  <si>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</si>
  <si>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</si>
  <si>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</si>
  <si>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</si>
  <si>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</si>
  <si>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</si>
  <si>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</si>
  <si>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</si>
  <si>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</si>
  <si>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</si>
  <si>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</si>
  <si>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</si>
  <si>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</si>
  <si>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</si>
  <si>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</si>
  <si>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</si>
  <si>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</si>
  <si>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</si>
  <si>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</si>
  <si>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</si>
  <si>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</si>
  <si>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</si>
  <si>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</si>
  <si>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</si>
  <si>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</si>
  <si>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</si>
  <si>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</si>
  <si>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</si>
  <si>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</si>
  <si>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</si>
  <si>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</si>
  <si>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</si>
  <si>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</si>
  <si>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</si>
  <si>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</si>
  <si>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</si>
  <si>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</si>
  <si>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</si>
  <si>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</si>
  <si>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</si>
  <si>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</si>
  <si>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</si>
  <si>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</si>
  <si>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</si>
  <si>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</si>
  <si>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</si>
  <si>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</si>
  <si>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</si>
  <si>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</si>
  <si>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</si>
  <si>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</si>
  <si>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</si>
  <si>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</si>
  <si>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</si>
  <si>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</si>
  <si>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</si>
  <si>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</si>
  <si>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</si>
  <si>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</si>
  <si>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</si>
  <si>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</si>
  <si>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</si>
  <si>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</si>
  <si>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</si>
  <si>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</si>
  <si>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</si>
  <si>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</si>
  <si>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</si>
  <si>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</si>
  <si>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</si>
  <si>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</si>
  <si>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</si>
  <si>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</si>
  <si>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</si>
  <si>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</si>
  <si>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</si>
  <si>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</si>
  <si>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</si>
  <si>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</si>
  <si>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</si>
  <si>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</si>
  <si>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</si>
  <si>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</si>
  <si>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</si>
  <si>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</si>
  <si>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</si>
  <si>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</si>
  <si>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</si>
  <si>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</si>
  <si>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</si>
  <si>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</si>
  <si>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</si>
  <si>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</si>
  <si>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</si>
  <si>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</si>
  <si>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</si>
  <si>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</si>
  <si>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</si>
  <si>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</si>
  <si>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</si>
  <si>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</si>
  <si>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</si>
  <si>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</si>
  <si>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</si>
  <si>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</si>
  <si>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</si>
  <si>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</si>
  <si>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</si>
  <si>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</si>
  <si>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</si>
  <si>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</si>
  <si>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</si>
  <si>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</si>
  <si>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</si>
  <si>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</si>
  <si>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</si>
  <si>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</si>
  <si>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</si>
  <si>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</si>
  <si>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</si>
  <si>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</si>
  <si>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</si>
  <si>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</si>
  <si>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</si>
  <si>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</si>
  <si>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</si>
  <si>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</si>
  <si>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</si>
  <si>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</si>
  <si>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</si>
  <si>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</si>
  <si>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</si>
  <si>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</si>
  <si>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</si>
  <si>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</si>
  <si>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</si>
  <si>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</si>
  <si>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</si>
  <si>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</si>
  <si>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</si>
  <si>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</si>
  <si>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</si>
  <si>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</si>
  <si>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</si>
  <si>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</si>
  <si>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</si>
  <si>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</si>
  <si>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</si>
  <si>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</si>
  <si>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</si>
  <si>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</si>
  <si>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</si>
  <si>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</si>
  <si>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</si>
  <si>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</si>
  <si>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</si>
  <si>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</si>
  <si>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</si>
  <si>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</si>
  <si>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</si>
  <si>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</si>
  <si>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</si>
  <si>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</si>
  <si>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</si>
  <si>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</si>
  <si>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</si>
  <si>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</si>
  <si>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</si>
  <si>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</si>
  <si>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</si>
  <si>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</si>
  <si>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</si>
  <si>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</si>
  <si>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</si>
  <si>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</si>
  <si>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</si>
  <si>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</si>
  <si>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</si>
  <si>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</si>
  <si>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</si>
  <si>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</si>
  <si>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</si>
  <si>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</si>
  <si>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</si>
  <si>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</si>
  <si>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</si>
  <si>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</si>
  <si>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</si>
  <si>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</si>
  <si>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</si>
  <si>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</si>
  <si>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</si>
  <si>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</si>
  <si>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</si>
  <si>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</si>
  <si>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</si>
  <si>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</si>
  <si>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</si>
  <si>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</si>
  <si>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</si>
  <si>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</si>
  <si>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</si>
  <si>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</si>
  <si>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</si>
  <si>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</si>
  <si>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</si>
  <si>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</si>
  <si>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</si>
  <si>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</si>
  <si>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</si>
  <si>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</si>
  <si>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</si>
  <si>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</si>
  <si>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</si>
  <si>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</si>
  <si>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</si>
  <si>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</si>
  <si>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</si>
  <si>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</si>
  <si>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</si>
  <si>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</si>
  <si>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</si>
  <si>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</si>
  <si>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</si>
  <si>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</si>
  <si>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</si>
  <si>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</si>
  <si>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</si>
  <si>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</si>
  <si>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</si>
  <si>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</si>
  <si>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</si>
  <si>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</si>
  <si>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</si>
  <si>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</si>
  <si>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</si>
  <si>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</si>
  <si>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</si>
  <si>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</si>
  <si>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</si>
  <si>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</si>
  <si>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</si>
  <si>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</si>
  <si>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</si>
  <si>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</si>
  <si>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</si>
  <si>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</si>
  <si>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</si>
  <si>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</si>
  <si>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</si>
  <si>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</si>
  <si>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</si>
  <si>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</si>
  <si>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</si>
  <si>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</si>
  <si>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</si>
  <si>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</si>
  <si>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</si>
  <si>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</si>
  <si>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</si>
  <si>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</si>
  <si>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</si>
  <si>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</si>
  <si>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</si>
  <si>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</si>
  <si>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</si>
  <si>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</si>
  <si>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</si>
  <si>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</si>
  <si>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</si>
  <si>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</si>
  <si>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</si>
  <si>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</si>
  <si>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</si>
  <si>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</si>
  <si>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</si>
  <si>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</si>
  <si>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</si>
  <si>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</si>
  <si>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</si>
  <si>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</si>
  <si>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</si>
  <si>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</si>
  <si>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</si>
  <si>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</si>
  <si>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</si>
  <si>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</si>
  <si>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</si>
  <si>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</si>
  <si>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</si>
  <si>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</si>
  <si>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</si>
  <si>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</si>
  <si>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</si>
  <si>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</si>
  <si>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</si>
  <si>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</si>
  <si>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</si>
  <si>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</si>
  <si>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</si>
  <si>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</si>
  <si>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</si>
  <si>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</si>
  <si>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</si>
  <si>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</si>
  <si>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</si>
  <si>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</si>
  <si>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</si>
  <si>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</si>
  <si>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</si>
  <si>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</si>
  <si>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</si>
  <si>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</si>
  <si>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</si>
  <si>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</si>
  <si>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</si>
  <si>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</si>
  <si>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</si>
  <si>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</si>
  <si>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</si>
  <si>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</si>
  <si>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</si>
  <si>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</si>
  <si>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</si>
  <si>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</si>
  <si>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</si>
  <si>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</si>
  <si>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</si>
  <si>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</si>
  <si>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</si>
  <si>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</si>
  <si>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</si>
  <si>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</si>
  <si>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</si>
  <si>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</si>
  <si>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</si>
  <si>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</si>
  <si>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</si>
  <si>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</si>
  <si>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</si>
  <si>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</si>
  <si>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</si>
  <si>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</si>
  <si>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</si>
  <si>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</si>
  <si>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</si>
  <si>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</si>
  <si>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</si>
  <si>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</si>
  <si>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</si>
  <si>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</si>
  <si>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</si>
  <si>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</si>
  <si>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</si>
  <si>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</si>
  <si>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</si>
  <si>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</si>
  <si>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</si>
  <si>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</si>
  <si>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</si>
  <si>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</si>
  <si>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</si>
  <si>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</si>
  <si>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</si>
  <si>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</si>
  <si>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</si>
  <si>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</si>
  <si>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</si>
  <si>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</si>
  <si>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</si>
  <si>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</si>
  <si>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</si>
  <si>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</si>
  <si>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</si>
  <si>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</si>
  <si>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</si>
  <si>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</si>
  <si>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</si>
  <si>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</si>
  <si>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</si>
  <si>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</si>
  <si>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</si>
  <si>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</si>
  <si>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</si>
  <si>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</si>
  <si>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</si>
  <si>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</si>
  <si>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</si>
  <si>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</si>
  <si>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</si>
  <si>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</si>
  <si>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</si>
  <si>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</si>
  <si>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</si>
  <si>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</si>
  <si>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</si>
  <si>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</si>
  <si>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</si>
  <si>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</si>
  <si>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</si>
  <si>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</si>
  <si>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</si>
  <si>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</si>
  <si>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</si>
  <si>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</si>
  <si>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</si>
  <si>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</si>
  <si>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</si>
  <si>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</si>
  <si>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</si>
  <si>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</si>
  <si>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</si>
  <si>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</si>
  <si>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</si>
  <si>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</si>
  <si>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</si>
  <si>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</si>
  <si>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</si>
  <si>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</si>
  <si>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</si>
  <si>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</si>
  <si>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</si>
  <si>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</si>
  <si>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</si>
  <si>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</si>
  <si>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</si>
  <si>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</si>
  <si>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</si>
  <si>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</si>
  <si>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</si>
  <si>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</si>
  <si>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</si>
  <si>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</si>
  <si>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</si>
  <si>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</si>
  <si>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</si>
  <si>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</si>
  <si>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</si>
  <si>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</si>
  <si>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</si>
  <si>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</si>
  <si>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</si>
  <si>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</si>
  <si>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</si>
  <si>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</si>
  <si>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</si>
  <si>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</si>
  <si>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</si>
  <si>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</si>
  <si>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</si>
  <si>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</si>
  <si>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</si>
  <si>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</si>
  <si>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</si>
  <si>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</si>
  <si>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</si>
  <si>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</si>
  <si>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</si>
  <si>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</si>
  <si>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</si>
  <si>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</si>
  <si>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</si>
  <si>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</si>
  <si>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</si>
  <si>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</si>
  <si>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</si>
  <si>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</si>
  <si>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</si>
  <si>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</si>
  <si>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</si>
  <si>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</si>
  <si>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</si>
  <si>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</si>
  <si>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</si>
  <si>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</si>
  <si>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</si>
  <si>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</si>
  <si>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</si>
  <si>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</si>
  <si>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</si>
  <si>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</si>
  <si>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</si>
  <si>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</si>
  <si>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</si>
  <si>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</si>
  <si>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</si>
  <si>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</si>
  <si>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</si>
  <si>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</si>
  <si>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</si>
  <si>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</si>
  <si>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</si>
  <si>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</si>
  <si>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</si>
  <si>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</si>
  <si>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</si>
  <si>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</si>
  <si>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</si>
  <si>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</si>
  <si>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</si>
  <si>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</si>
  <si>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</si>
  <si>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</si>
  <si>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</si>
  <si>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</si>
  <si>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</si>
  <si>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</si>
  <si>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</si>
  <si>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</si>
  <si>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</si>
  <si>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</si>
  <si>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</si>
  <si>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</si>
  <si>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</si>
  <si>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</si>
  <si>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</si>
  <si>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</si>
  <si>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</si>
  <si>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</si>
  <si>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</si>
  <si>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</si>
  <si>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</si>
  <si>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</si>
  <si>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</si>
  <si>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</si>
  <si>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</si>
  <si>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</si>
  <si>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</si>
  <si>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</si>
  <si>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</si>
  <si>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</si>
  <si>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</si>
  <si>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</si>
  <si>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</si>
  <si>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</si>
  <si>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</si>
  <si>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</si>
  <si>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</si>
  <si>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</si>
  <si>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</si>
  <si>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</si>
  <si>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</si>
  <si>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</si>
  <si>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</si>
  <si>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</si>
  <si>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</si>
  <si>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</si>
  <si>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</si>
  <si>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</si>
  <si>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</si>
  <si>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</si>
  <si>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</si>
  <si>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</si>
  <si>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</si>
  <si>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</si>
  <si>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</si>
  <si>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</si>
  <si>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</si>
  <si>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</si>
  <si>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</si>
  <si>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</si>
  <si>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</si>
  <si>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</si>
  <si>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</si>
  <si>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</si>
  <si>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</si>
  <si>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</si>
  <si>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</si>
  <si>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</si>
  <si>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</si>
  <si>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</si>
  <si>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</si>
  <si>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</si>
  <si>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</si>
  <si>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</si>
  <si>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</si>
  <si>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</si>
  <si>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</si>
  <si>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</si>
  <si>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</si>
  <si>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</si>
  <si>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</si>
  <si>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</si>
  <si>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</si>
  <si>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</si>
  <si>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</si>
  <si>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</si>
  <si>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</si>
  <si>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</si>
  <si>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</si>
  <si>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</si>
  <si>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</si>
  <si>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</si>
  <si>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</si>
  <si>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</si>
  <si>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</si>
  <si>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</si>
  <si>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</si>
  <si>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</si>
  <si>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</si>
  <si>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</si>
  <si>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</si>
  <si>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</si>
  <si>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</si>
  <si>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</si>
  <si>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</si>
  <si>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</si>
  <si>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</si>
  <si>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</si>
  <si>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</si>
  <si>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</si>
  <si>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</si>
  <si>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</si>
  <si>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</si>
  <si>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</si>
  <si>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</si>
  <si>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</si>
  <si>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</si>
  <si>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</si>
  <si>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</si>
  <si>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</si>
  <si>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</si>
  <si>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</si>
  <si>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</si>
  <si>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</si>
  <si>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</si>
  <si>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</si>
  <si>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</si>
  <si>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</si>
  <si>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</si>
  <si>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</si>
  <si>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</si>
  <si>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</si>
  <si>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</si>
  <si>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</si>
  <si>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</si>
  <si>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</si>
  <si>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</si>
  <si>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</si>
  <si>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</si>
  <si>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</si>
  <si>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</si>
  <si>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</si>
  <si>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</si>
  <si>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</si>
  <si>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</si>
  <si>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</si>
  <si>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</si>
  <si>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</si>
  <si>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</si>
  <si>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</si>
  <si>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</si>
  <si>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</si>
  <si>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</si>
  <si>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</si>
  <si>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</si>
  <si>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</si>
  <si>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</si>
  <si>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</si>
  <si>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</si>
  <si>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</si>
  <si>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</si>
  <si>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</si>
  <si>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</si>
  <si>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</si>
  <si>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</si>
  <si>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</si>
  <si>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</si>
  <si>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</si>
  <si>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</si>
  <si>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</si>
  <si>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</si>
  <si>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</si>
  <si>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</si>
  <si>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</si>
  <si>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</si>
  <si>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</si>
  <si>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</si>
  <si>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</si>
  <si>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</si>
  <si>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</si>
  <si>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</si>
  <si>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</si>
  <si>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</si>
  <si>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</si>
  <si>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</si>
  <si>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</si>
  <si>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</si>
  <si>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</si>
  <si>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</si>
  <si>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</si>
  <si>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</si>
  <si>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</si>
  <si>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</si>
  <si>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</si>
  <si>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</si>
  <si>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</si>
  <si>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</si>
  <si>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</si>
  <si>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</si>
  <si>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</si>
  <si>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</si>
  <si>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</si>
  <si>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</si>
  <si>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</si>
  <si>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</si>
  <si>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</si>
  <si>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</si>
  <si>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</si>
  <si>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</si>
  <si>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</si>
  <si>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</si>
  <si>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</si>
  <si>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</si>
  <si>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</si>
  <si>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</si>
  <si>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</si>
  <si>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</si>
  <si>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</si>
  <si>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</si>
  <si>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</si>
  <si>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</si>
  <si>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</si>
  <si>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</si>
  <si>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</si>
  <si>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</si>
  <si>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</si>
  <si>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</si>
  <si>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</si>
  <si>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</si>
  <si>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</si>
  <si>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</si>
  <si>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</si>
  <si>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</si>
  <si>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</si>
  <si>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</si>
  <si>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</si>
  <si>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</si>
  <si>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</si>
  <si>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</si>
  <si>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</si>
  <si>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</si>
  <si>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</si>
  <si>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</si>
  <si>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</si>
  <si>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</si>
  <si>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</si>
  <si>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</si>
  <si>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</si>
  <si>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</si>
  <si>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</si>
  <si>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</si>
  <si>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</si>
  <si>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</si>
  <si>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</si>
  <si>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</si>
  <si>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</si>
  <si>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</si>
  <si>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</si>
  <si>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</si>
  <si>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</si>
  <si>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</si>
  <si>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</si>
  <si>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</si>
  <si>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</si>
  <si>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</si>
  <si>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</si>
  <si>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</si>
  <si>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</si>
  <si>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</si>
  <si>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</si>
  <si>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</si>
  <si>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</si>
  <si>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</si>
  <si>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</si>
  <si>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</si>
  <si>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</si>
  <si>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</si>
  <si>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</si>
  <si>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</si>
  <si>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</si>
  <si>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</si>
  <si>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</si>
  <si>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</si>
  <si>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</si>
  <si>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</si>
  <si>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</si>
  <si>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</si>
  <si>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</si>
  <si>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</si>
  <si>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</si>
  <si>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</si>
  <si>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</si>
  <si>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</si>
  <si>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</si>
  <si>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</si>
  <si>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</si>
  <si>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</si>
  <si>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</si>
  <si>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</si>
  <si>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</si>
  <si>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</si>
  <si>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</si>
  <si>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</si>
  <si>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</si>
  <si>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</si>
  <si>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</si>
  <si>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</si>
  <si>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</si>
  <si>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</si>
  <si>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</si>
  <si>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</si>
  <si>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</si>
  <si>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</si>
  <si>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</si>
  <si>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</si>
  <si>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</si>
  <si>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</si>
  <si>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</si>
  <si>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</si>
  <si>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</si>
  <si>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</si>
  <si>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</si>
  <si>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</si>
  <si>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</si>
  <si>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</si>
  <si>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</si>
  <si>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</si>
  <si>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</si>
  <si>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</si>
  <si>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</si>
  <si>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</si>
  <si>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</si>
  <si>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</si>
  <si>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</si>
  <si>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</si>
  <si>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</si>
  <si>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</si>
  <si>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</si>
  <si>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</si>
  <si>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</si>
  <si>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</si>
  <si>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</si>
  <si>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</si>
  <si>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</si>
  <si>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</si>
  <si>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</si>
  <si>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</si>
  <si>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</si>
  <si>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</si>
  <si>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</si>
  <si>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</si>
  <si>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</si>
  <si>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</si>
  <si>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</si>
  <si>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</si>
  <si>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</si>
  <si>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</si>
  <si>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</si>
  <si>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</si>
  <si>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</si>
  <si>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</si>
  <si>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</si>
  <si>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</si>
  <si>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</si>
  <si>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</si>
  <si>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</si>
  <si>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</si>
  <si>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</si>
  <si>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</si>
  <si>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</si>
  <si>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</si>
  <si>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</si>
  <si>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</si>
  <si>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</si>
  <si>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</si>
  <si>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</si>
  <si>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</si>
  <si>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</si>
  <si>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</si>
  <si>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</si>
  <si>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</si>
  <si>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</si>
  <si>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</si>
  <si>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</si>
  <si>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</si>
  <si>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</si>
  <si>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</si>
  <si>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</si>
  <si>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</si>
  <si>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</si>
  <si>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</si>
  <si>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</si>
  <si>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</si>
  <si>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</si>
  <si>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</si>
  <si>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</si>
  <si>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</si>
  <si>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</si>
  <si>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</si>
  <si>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</si>
  <si>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</si>
  <si>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</si>
  <si>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</si>
  <si>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</si>
  <si>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</si>
  <si>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</si>
  <si>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</si>
  <si>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</si>
  <si>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</si>
  <si>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</si>
  <si>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</si>
  <si>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</si>
  <si>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</si>
  <si>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</si>
  <si>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</si>
  <si>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</si>
  <si>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</si>
  <si>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</si>
  <si>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</si>
  <si>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</si>
  <si>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</si>
  <si>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</si>
  <si>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</si>
  <si>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</si>
  <si>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</si>
  <si>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</si>
  <si>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</si>
  <si>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</si>
  <si>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</si>
  <si>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</si>
  <si>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</si>
  <si>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</si>
  <si>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</si>
  <si>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</si>
  <si>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</si>
  <si>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</si>
  <si>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</si>
  <si>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</si>
  <si>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</si>
  <si>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</si>
  <si>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</si>
  <si>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</si>
  <si>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</si>
  <si>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</si>
  <si>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</si>
  <si>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</si>
  <si>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</si>
  <si>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</si>
  <si>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</si>
  <si>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</si>
  <si>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</si>
  <si>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</si>
  <si>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</si>
  <si>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</si>
  <si>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</si>
  <si>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</si>
  <si>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</si>
  <si>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</si>
  <si>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</si>
  <si>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</si>
  <si>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</si>
  <si>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</si>
  <si>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</si>
  <si>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</si>
  <si>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</si>
  <si>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</si>
  <si>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</si>
  <si>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</si>
  <si>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</si>
  <si>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</si>
  <si>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</si>
  <si>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</si>
  <si>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</si>
  <si>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</si>
  <si>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</si>
  <si>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</si>
  <si>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</si>
  <si>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</si>
  <si>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</si>
  <si>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</si>
  <si>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</si>
  <si>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</si>
  <si>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</si>
  <si>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</si>
  <si>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</si>
  <si>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</si>
  <si>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</si>
  <si>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</si>
  <si>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</si>
  <si>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</si>
  <si>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</si>
  <si>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</si>
  <si>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</si>
  <si>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</si>
  <si>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</si>
  <si>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</si>
  <si>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</si>
  <si>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</si>
  <si>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</si>
  <si>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</si>
  <si>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</si>
  <si>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</si>
  <si>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</si>
  <si>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</si>
  <si>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</si>
  <si>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</si>
  <si>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</si>
  <si>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</si>
  <si>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</si>
  <si>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</si>
  <si>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</si>
  <si>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</si>
  <si>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</si>
  <si>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</si>
  <si>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</si>
  <si>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</si>
  <si>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</si>
  <si>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</si>
  <si>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</si>
  <si>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</si>
  <si>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</si>
  <si>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</si>
  <si>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</si>
  <si>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</si>
  <si>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</si>
  <si>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</si>
  <si>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</si>
  <si>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</si>
  <si>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</si>
  <si>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</si>
  <si>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</si>
  <si>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</si>
  <si>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</si>
  <si>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</si>
  <si>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</si>
  <si>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</si>
  <si>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</si>
  <si>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</si>
  <si>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</si>
  <si>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</si>
  <si>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</si>
  <si>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</si>
  <si>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</si>
  <si>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</si>
  <si>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</si>
  <si>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</si>
  <si>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</si>
  <si>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</si>
  <si>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</si>
  <si>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</si>
  <si>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</si>
  <si>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</si>
  <si>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</si>
  <si>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</si>
  <si>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</si>
  <si>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</si>
  <si>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</si>
  <si>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</si>
  <si>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</si>
  <si>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</si>
  <si>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</si>
  <si>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</si>
  <si>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</si>
  <si>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</si>
  <si>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</si>
  <si>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</si>
  <si>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</si>
  <si>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</si>
  <si>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</si>
  <si>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</si>
  <si>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</si>
  <si>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</si>
  <si>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</si>
  <si>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</si>
  <si>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</si>
  <si>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</si>
  <si>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</si>
  <si>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</si>
  <si>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</si>
  <si>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</si>
  <si>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</si>
  <si>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</si>
  <si>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</si>
  <si>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</si>
  <si>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</si>
  <si>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</si>
  <si>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</si>
  <si>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</si>
  <si>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</si>
  <si>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</si>
  <si>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</si>
  <si>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</si>
  <si>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</si>
  <si>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</si>
  <si>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</si>
  <si>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</si>
  <si>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</si>
  <si>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</si>
  <si>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</si>
  <si>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</si>
  <si>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</si>
  <si>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</si>
  <si>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</si>
  <si>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</si>
  <si>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</si>
  <si>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</si>
  <si>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</si>
  <si>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</si>
  <si>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</si>
  <si>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</si>
  <si>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</si>
  <si>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</si>
  <si>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</si>
  <si>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</si>
  <si>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</si>
  <si>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</si>
  <si>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</si>
  <si>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</si>
  <si>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</si>
  <si>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</si>
  <si>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</si>
  <si>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</si>
  <si>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</si>
  <si>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</si>
  <si>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</si>
  <si>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</si>
  <si>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</si>
  <si>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</si>
  <si>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</si>
  <si>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</si>
  <si>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</si>
  <si>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</si>
  <si>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</si>
  <si>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</si>
  <si>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</si>
  <si>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</si>
  <si>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</si>
  <si>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</si>
  <si>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</si>
  <si>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</si>
  <si>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</si>
  <si>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</si>
  <si>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</si>
  <si>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</si>
  <si>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</si>
  <si>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</si>
  <si>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</si>
  <si>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</si>
  <si>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</si>
  <si>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</si>
  <si>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</si>
  <si>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</si>
  <si>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</si>
  <si>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</si>
  <si>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</si>
  <si>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</si>
  <si>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</si>
  <si>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</si>
  <si>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</si>
  <si>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</si>
  <si>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</si>
  <si>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</si>
  <si>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</si>
  <si>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</si>
  <si>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</si>
  <si>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</si>
  <si>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</si>
  <si>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</si>
  <si>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</si>
  <si>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</si>
  <si>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</si>
  <si>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</si>
  <si>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</si>
  <si>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</si>
  <si>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</si>
  <si>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</si>
  <si>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</si>
  <si>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</si>
  <si>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</si>
  <si>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</si>
  <si>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</si>
  <si>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</si>
  <si>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</si>
  <si>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</si>
  <si>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</si>
  <si>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</si>
  <si>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</si>
  <si>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</si>
  <si>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</si>
  <si>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</si>
  <si>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</si>
  <si>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</si>
  <si>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</si>
  <si>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</si>
  <si>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</si>
  <si>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</si>
  <si>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</si>
  <si>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</si>
  <si>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</si>
  <si>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</si>
  <si>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</si>
  <si>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</si>
  <si>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</si>
  <si>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</si>
  <si>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</si>
  <si>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</si>
  <si>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</si>
  <si>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</si>
  <si>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</si>
  <si>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</si>
  <si>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</si>
  <si>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</si>
  <si>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</si>
  <si>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</si>
  <si>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</si>
  <si>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</si>
  <si>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</si>
  <si>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</si>
  <si>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</si>
  <si>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</si>
  <si>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</si>
  <si>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</si>
  <si>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</si>
  <si>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</si>
  <si>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</si>
  <si>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</si>
  <si>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</si>
  <si>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</si>
  <si>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</si>
  <si>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</si>
  <si>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</si>
  <si>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</si>
  <si>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</si>
  <si>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</si>
  <si>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</si>
  <si>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</si>
  <si>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</si>
  <si>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</si>
  <si>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</si>
  <si>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</si>
  <si>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</si>
  <si>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</si>
  <si>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</si>
  <si>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</si>
  <si>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</si>
  <si>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</si>
  <si>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</si>
  <si>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</si>
  <si>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</si>
  <si>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</si>
  <si>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</si>
  <si>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</si>
  <si>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</si>
  <si>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</si>
  <si>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</si>
  <si>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</si>
  <si>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</si>
  <si>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</si>
  <si>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</si>
  <si>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</si>
  <si>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</si>
  <si>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</si>
  <si>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</si>
  <si>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</si>
  <si>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</si>
  <si>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</si>
  <si>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</si>
  <si>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</si>
  <si>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</si>
  <si>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</si>
  <si>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</si>
  <si>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</si>
  <si>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</si>
  <si>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</si>
  <si>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</si>
  <si>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</si>
  <si>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</si>
  <si>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</si>
  <si>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</si>
  <si>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</si>
  <si>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</si>
  <si>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</si>
  <si>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</si>
  <si>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</si>
  <si>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</si>
  <si>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</si>
  <si>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</si>
  <si>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</si>
  <si>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</si>
  <si>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</si>
  <si>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</si>
  <si>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</si>
  <si>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</si>
  <si>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</si>
  <si>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</si>
  <si>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</si>
  <si>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</si>
  <si>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</si>
  <si>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</si>
  <si>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</si>
  <si>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</si>
  <si>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</si>
  <si>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</si>
  <si>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</si>
  <si>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</si>
  <si>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</si>
  <si>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</si>
  <si>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</si>
  <si>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</si>
  <si>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</si>
  <si>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</si>
  <si>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</si>
  <si>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</si>
  <si>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</si>
  <si>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</si>
  <si>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</si>
  <si>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</si>
  <si>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</si>
  <si>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</si>
  <si>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</si>
  <si>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</si>
  <si>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</si>
  <si>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</si>
  <si>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</si>
  <si>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</si>
  <si>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</si>
  <si>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</si>
  <si>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</si>
  <si>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</si>
  <si>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</si>
  <si>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</si>
  <si>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</si>
  <si>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</si>
  <si>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</si>
  <si>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</si>
  <si>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</si>
  <si>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</si>
  <si>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</si>
  <si>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</si>
  <si>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</si>
  <si>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</si>
  <si>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</si>
  <si>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</si>
  <si>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</si>
  <si>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</si>
  <si>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</si>
  <si>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</si>
  <si>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</si>
  <si>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</si>
  <si>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</si>
  <si>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</si>
  <si>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</si>
  <si>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</si>
  <si>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</si>
  <si>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</si>
  <si>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</si>
  <si>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</si>
  <si>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</si>
  <si>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</si>
  <si>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</si>
  <si>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</si>
  <si>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</si>
  <si>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</si>
  <si>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</si>
  <si>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</si>
  <si>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</si>
  <si>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</si>
  <si>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</si>
  <si>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</si>
  <si>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</si>
  <si>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</si>
  <si>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</si>
  <si>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</si>
  <si>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</si>
  <si>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</si>
  <si>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</si>
  <si>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</si>
  <si>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</si>
  <si>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</si>
  <si>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</si>
  <si>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</si>
  <si>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</si>
  <si>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</si>
  <si>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</si>
  <si>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</si>
  <si>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</si>
  <si>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</si>
  <si>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</si>
  <si>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</si>
  <si>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</si>
  <si>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</si>
  <si>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</si>
  <si>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</si>
  <si>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</si>
  <si>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</si>
  <si>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</si>
  <si>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</si>
  <si>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</si>
  <si>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</si>
  <si>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</si>
  <si>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</si>
  <si>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</si>
  <si>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</si>
  <si>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</si>
  <si>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</si>
  <si>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</si>
  <si>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</si>
  <si>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</si>
  <si>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</si>
  <si>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</si>
  <si>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</si>
  <si>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</si>
  <si>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</si>
  <si>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</si>
  <si>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</si>
  <si>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</si>
  <si>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</si>
  <si>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</si>
  <si>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</si>
  <si>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</si>
  <si>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</si>
  <si>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</si>
  <si>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</si>
  <si>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</si>
  <si>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</si>
  <si>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</si>
  <si>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</si>
  <si>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</si>
  <si>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</si>
  <si>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</si>
  <si>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</si>
  <si>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</si>
  <si>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</si>
  <si>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</si>
  <si>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</si>
  <si>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</si>
  <si>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</si>
  <si>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</si>
  <si>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</si>
  <si>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</si>
  <si>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</si>
  <si>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</si>
  <si>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</si>
  <si>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</si>
  <si>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</si>
  <si>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</si>
  <si>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</si>
  <si>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</si>
  <si>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</si>
  <si>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</si>
  <si>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</si>
  <si>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</si>
  <si>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</si>
  <si>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</si>
  <si>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</si>
  <si>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</si>
  <si>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</si>
  <si>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</si>
  <si>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</si>
  <si>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</si>
  <si>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</si>
  <si>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</si>
  <si>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</si>
  <si>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</si>
  <si>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</si>
  <si>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</si>
  <si>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</si>
  <si>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</si>
  <si>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</si>
  <si>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</si>
  <si>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</si>
  <si>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</si>
  <si>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</si>
  <si>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</si>
  <si>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</si>
  <si>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</si>
  <si>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</si>
  <si>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</si>
  <si>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</si>
  <si>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</si>
  <si>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</si>
  <si>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</si>
  <si>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</si>
  <si>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</si>
  <si>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</si>
  <si>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</si>
  <si>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</si>
  <si>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</si>
  <si>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</si>
  <si>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</si>
  <si>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</si>
  <si>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</si>
  <si>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</si>
  <si>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</si>
  <si>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</si>
  <si>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</si>
  <si>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</si>
  <si>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</si>
  <si>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</si>
  <si>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</si>
  <si>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</si>
  <si>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</si>
  <si>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</si>
  <si>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</si>
  <si>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</si>
  <si>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</si>
  <si>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</si>
  <si>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</si>
  <si>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</si>
  <si>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</si>
  <si>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</si>
  <si>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</si>
  <si>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</si>
  <si>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</si>
  <si>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</si>
  <si>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</si>
  <si>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</si>
  <si>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</si>
  <si>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</si>
  <si>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</si>
  <si>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</si>
  <si>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</si>
  <si>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</si>
  <si>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</si>
  <si>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</si>
  <si>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</si>
  <si>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</si>
  <si>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</si>
  <si>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</si>
  <si>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</si>
  <si>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</si>
  <si>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</si>
  <si>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</si>
  <si>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</si>
  <si>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</si>
  <si>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</si>
  <si>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</si>
  <si>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</si>
  <si>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</si>
  <si>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</si>
  <si>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</si>
  <si>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</si>
  <si>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</si>
  <si>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</si>
  <si>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</si>
  <si>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</si>
  <si>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</si>
  <si>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</si>
  <si>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</si>
  <si>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</si>
  <si>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</si>
  <si>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</si>
  <si>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</si>
  <si>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</si>
  <si>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</si>
  <si>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</si>
  <si>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</si>
  <si>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</si>
  <si>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</si>
  <si>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</si>
  <si>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</si>
  <si>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</si>
  <si>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</si>
  <si>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</si>
  <si>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</si>
  <si>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</si>
  <si>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</si>
  <si>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</si>
  <si>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</si>
  <si>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</si>
  <si>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</si>
  <si>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</si>
  <si>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</si>
  <si>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</si>
  <si>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</si>
  <si>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</si>
  <si>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</si>
  <si>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</si>
  <si>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</si>
  <si>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</si>
  <si>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</si>
  <si>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</si>
  <si>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</si>
  <si>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</si>
  <si>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</si>
  <si>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</si>
  <si>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</si>
  <si>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</si>
  <si>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</si>
  <si>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</si>
  <si>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</si>
  <si>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</si>
  <si>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</si>
  <si>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</si>
  <si>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</si>
  <si>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</si>
  <si>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</si>
  <si>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</si>
  <si>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</si>
  <si>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</si>
  <si>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</si>
  <si>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</si>
  <si>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</si>
  <si>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</si>
  <si>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</si>
  <si>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</si>
  <si>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</si>
  <si>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</si>
  <si>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</si>
  <si>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</si>
  <si>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</si>
  <si>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</si>
  <si>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</si>
  <si>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</si>
  <si>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</si>
  <si>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</si>
  <si>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</si>
  <si>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</si>
  <si>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</si>
  <si>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</si>
  <si>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</si>
  <si>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</si>
  <si>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</si>
  <si>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</si>
  <si>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</si>
  <si>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</si>
  <si>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</si>
  <si>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</si>
  <si>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</si>
  <si>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</si>
  <si>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</si>
  <si>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</si>
  <si>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</si>
  <si>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</si>
  <si>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</si>
  <si>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</si>
  <si>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</si>
  <si>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</si>
  <si>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</si>
  <si>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</si>
  <si>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</si>
  <si>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</si>
  <si>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</si>
  <si>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</si>
  <si>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</si>
  <si>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</si>
  <si>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</si>
  <si>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</si>
  <si>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</si>
  <si>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</si>
  <si>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</si>
  <si>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</si>
  <si>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</si>
  <si>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</si>
  <si>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</si>
  <si>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</si>
  <si>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</si>
  <si>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</si>
  <si>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</si>
  <si>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</si>
  <si>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</si>
  <si>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</si>
  <si>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</si>
  <si>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</si>
  <si>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</si>
  <si>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</si>
  <si>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</si>
  <si>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</si>
  <si>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</si>
  <si>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</si>
  <si>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</si>
  <si>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</si>
  <si>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</si>
  <si>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</si>
  <si>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</si>
  <si>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</si>
  <si>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</si>
  <si>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</si>
  <si>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</si>
  <si>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</si>
  <si>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</si>
  <si>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</si>
  <si>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</si>
  <si>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</si>
  <si>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</si>
  <si>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</si>
  <si>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</si>
  <si>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</si>
  <si>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</si>
  <si>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</si>
  <si>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</si>
  <si>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</si>
  <si>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</si>
  <si>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</si>
  <si>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</si>
  <si>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</si>
  <si>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</si>
  <si>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</si>
  <si>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</si>
  <si>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</si>
  <si>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</si>
  <si>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</si>
  <si>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</si>
  <si>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</si>
  <si>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</si>
  <si>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</si>
  <si>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</si>
  <si>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</si>
  <si>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</si>
  <si>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</si>
  <si>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</si>
  <si>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</si>
  <si>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</si>
  <si>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</si>
  <si>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</si>
  <si>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</si>
  <si>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</si>
  <si>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</si>
  <si>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</si>
  <si>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</si>
  <si>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</si>
  <si>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</si>
  <si>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</si>
  <si>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</si>
  <si>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</si>
  <si>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</si>
  <si>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</si>
  <si>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</si>
  <si>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</si>
  <si>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</si>
  <si>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</si>
  <si>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</si>
  <si>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</si>
  <si>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</si>
  <si>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</si>
  <si>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</si>
  <si>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</si>
  <si>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</si>
  <si>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</si>
  <si>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</si>
  <si>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</si>
  <si>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</si>
  <si>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</si>
  <si>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</si>
  <si>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</si>
  <si>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</si>
  <si>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</si>
  <si>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</si>
  <si>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</si>
  <si>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</si>
  <si>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</si>
  <si>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</si>
  <si>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</si>
  <si>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</si>
  <si>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</si>
  <si>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</si>
  <si>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</si>
  <si>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</si>
  <si>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</si>
  <si>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</si>
  <si>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</si>
  <si>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</si>
  <si>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</si>
  <si>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</si>
  <si>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</si>
  <si>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</si>
  <si>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</si>
  <si>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</si>
  <si>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</si>
  <si>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</si>
  <si>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</si>
  <si>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</si>
  <si>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</si>
  <si>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</si>
  <si>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</si>
  <si>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</si>
  <si>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</si>
  <si>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</si>
  <si>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</si>
  <si>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</si>
  <si>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</si>
  <si>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</si>
  <si>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</si>
  <si>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</si>
  <si>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</si>
  <si>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</si>
  <si>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</si>
  <si>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</si>
  <si>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</si>
  <si>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</si>
  <si>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</si>
  <si>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</si>
  <si>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</si>
  <si>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</si>
  <si>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</si>
  <si>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</si>
  <si>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</si>
  <si>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</si>
  <si>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</si>
  <si>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</si>
  <si>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</si>
  <si>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</si>
  <si>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</si>
  <si>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</si>
  <si>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</si>
  <si>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</si>
  <si>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</si>
  <si>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</si>
  <si>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</si>
  <si>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</si>
  <si>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</si>
  <si>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</si>
  <si>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</si>
  <si>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</si>
  <si>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</si>
  <si>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</si>
  <si>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</si>
  <si>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</si>
  <si>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</si>
  <si>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</si>
  <si>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</si>
  <si>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</si>
  <si>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</si>
  <si>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</si>
  <si>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</si>
  <si>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</si>
  <si>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</si>
  <si>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</si>
  <si>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</si>
  <si>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</si>
  <si>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</si>
  <si>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</si>
  <si>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</si>
  <si>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</si>
  <si>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</si>
  <si>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</si>
  <si>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</si>
  <si>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</si>
  <si>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</si>
  <si>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</si>
  <si>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</si>
  <si>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</si>
  <si>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</si>
  <si>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</si>
  <si>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</si>
  <si>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</si>
  <si>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</si>
  <si>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</si>
  <si>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</si>
  <si>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</si>
  <si>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</si>
  <si>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</si>
  <si>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</si>
  <si>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</si>
  <si>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</si>
  <si>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</si>
  <si>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</si>
  <si>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</si>
  <si>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</si>
  <si>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</si>
  <si>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</si>
  <si>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</si>
  <si>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</si>
  <si>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</si>
  <si>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</si>
  <si>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</si>
  <si>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</si>
  <si>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</si>
  <si>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</si>
  <si>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</si>
  <si>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</si>
  <si>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</si>
  <si>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</si>
  <si>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</si>
  <si>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</si>
  <si>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</si>
  <si>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</si>
  <si>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</si>
  <si>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</si>
  <si>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</si>
  <si>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</si>
  <si>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</si>
  <si>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</si>
  <si>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</si>
  <si>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</si>
  <si>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</si>
  <si>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</si>
  <si>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</si>
  <si>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</si>
  <si>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</si>
  <si>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</si>
  <si>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</si>
  <si>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</si>
  <si>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</si>
  <si>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</si>
  <si>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</si>
  <si>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</si>
  <si>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</si>
  <si>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</si>
  <si>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</si>
  <si>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</si>
  <si>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</si>
  <si>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</si>
  <si>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</si>
  <si>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</si>
  <si>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</si>
  <si>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</si>
  <si>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</si>
  <si>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</si>
  <si>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</si>
  <si>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</si>
  <si>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</si>
  <si>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</si>
  <si>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</si>
  <si>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</si>
  <si>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</si>
  <si>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</si>
  <si>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</si>
  <si>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</si>
  <si>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</si>
  <si>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</si>
  <si>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</si>
  <si>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</si>
  <si>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</si>
  <si>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</si>
  <si>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</si>
  <si>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</si>
  <si>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</si>
  <si>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</si>
  <si>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</si>
  <si>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</si>
  <si>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</si>
  <si>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</si>
  <si>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</si>
  <si>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</si>
  <si>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</si>
  <si>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</si>
  <si>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</si>
  <si>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</si>
  <si>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</si>
  <si>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</si>
  <si>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</si>
  <si>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</si>
  <si>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</si>
  <si>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</si>
  <si>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</si>
  <si>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</si>
  <si>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</si>
  <si>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</si>
  <si>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</si>
  <si>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</si>
  <si>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</si>
  <si>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</si>
  <si>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</si>
  <si>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</si>
  <si>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</si>
  <si>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</si>
  <si>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</si>
  <si>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</si>
  <si>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</si>
  <si>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</si>
  <si>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</si>
  <si>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</si>
  <si>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</si>
  <si>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</si>
  <si>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</si>
  <si>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</si>
  <si>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</si>
  <si>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</si>
  <si>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</si>
  <si>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</si>
  <si>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</si>
  <si>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</si>
  <si>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</si>
  <si>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</si>
  <si>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</si>
  <si>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</si>
  <si>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</si>
  <si>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</si>
  <si>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</si>
  <si>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</si>
  <si>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</si>
  <si>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</si>
  <si>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</si>
  <si>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</si>
  <si>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</si>
  <si>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</si>
  <si>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</si>
  <si>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</si>
  <si>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</si>
  <si>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</si>
  <si>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</si>
  <si>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</si>
  <si>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</si>
  <si>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</si>
  <si>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</si>
  <si>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</si>
  <si>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</si>
  <si>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</si>
  <si>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</si>
  <si>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</si>
  <si>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</si>
  <si>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</si>
  <si>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</si>
  <si>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</si>
  <si>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</si>
  <si>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</si>
  <si>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</si>
  <si>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</si>
  <si>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</si>
  <si>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</si>
  <si>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</si>
  <si>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</si>
  <si>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</si>
  <si>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</si>
  <si>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</si>
  <si>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</si>
  <si>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</si>
  <si>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</si>
  <si>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</si>
  <si>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</si>
  <si>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</si>
  <si>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</si>
  <si>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</si>
  <si>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</si>
  <si>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</si>
  <si>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</si>
  <si>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</si>
  <si>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</si>
  <si>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</si>
  <si>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</si>
  <si>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</si>
  <si>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</si>
  <si>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</si>
  <si>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</si>
  <si>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</si>
  <si>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</si>
  <si>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</si>
  <si>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</si>
  <si>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</si>
  <si>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</si>
  <si>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</si>
  <si>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</si>
  <si>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</si>
  <si>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</si>
  <si>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</si>
  <si>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</si>
  <si>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</si>
  <si>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</si>
  <si>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</si>
  <si>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</si>
  <si>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</si>
  <si>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</si>
  <si>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</si>
  <si>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</si>
  <si>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</si>
  <si>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</si>
  <si>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</si>
  <si>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</si>
  <si>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</si>
  <si>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</si>
  <si>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</si>
  <si>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</si>
  <si>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</si>
  <si>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</si>
  <si>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</si>
  <si>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</si>
  <si>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</si>
  <si>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</si>
  <si>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</si>
  <si>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</si>
  <si>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</si>
  <si>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</si>
  <si>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</si>
  <si>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</si>
  <si>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</si>
  <si>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</si>
  <si>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</si>
  <si>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</si>
  <si>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</si>
  <si>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</si>
  <si>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</si>
  <si>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</si>
  <si>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</si>
  <si>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</si>
  <si>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</si>
  <si>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</si>
  <si>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</si>
  <si>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</si>
  <si>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</si>
  <si>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</si>
  <si>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</si>
  <si>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</si>
  <si>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</si>
  <si>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</si>
  <si>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</si>
  <si>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</si>
  <si>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</si>
  <si>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</si>
  <si>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</si>
  <si>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</si>
  <si>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</si>
  <si>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</si>
  <si>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</si>
  <si>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</si>
  <si>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</si>
  <si>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</si>
  <si>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</si>
  <si>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</si>
  <si>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</si>
  <si>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</si>
  <si>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</si>
  <si>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</si>
  <si>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</si>
  <si>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</si>
  <si>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</si>
  <si>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</si>
  <si>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</si>
  <si>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</si>
  <si>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</si>
  <si>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</si>
  <si>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</si>
  <si>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</si>
  <si>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</si>
  <si>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</si>
  <si>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</si>
  <si>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</si>
  <si>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</si>
  <si>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</si>
  <si>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</si>
  <si>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</si>
  <si>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</si>
  <si>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</si>
  <si>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</si>
  <si>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</si>
  <si>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</si>
  <si>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</si>
  <si>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</si>
  <si>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</si>
  <si>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</si>
  <si>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</si>
  <si>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</si>
  <si>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</si>
  <si>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</si>
  <si>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</si>
  <si>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</si>
  <si>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</si>
  <si>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</si>
  <si>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</si>
  <si>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</si>
  <si>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</si>
  <si>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</si>
  <si>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</si>
  <si>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</si>
  <si>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</si>
  <si>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</si>
  <si>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</si>
  <si>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</si>
  <si>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</si>
  <si>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</si>
  <si>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</si>
  <si>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</si>
  <si>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</si>
  <si>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</si>
  <si>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</si>
  <si>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</si>
  <si>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</si>
  <si>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</si>
  <si>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</si>
  <si>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</si>
  <si>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</si>
  <si>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</si>
  <si>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</si>
  <si>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</si>
  <si>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</si>
  <si>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</si>
  <si>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</si>
  <si>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</si>
  <si>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</si>
  <si>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</si>
  <si>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</si>
  <si>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</si>
  <si>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</si>
  <si>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</si>
  <si>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</si>
  <si>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</si>
  <si>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</si>
  <si>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</si>
  <si>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</si>
  <si>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</si>
  <si>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</si>
  <si>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</si>
  <si>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</si>
  <si>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</si>
  <si>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</si>
  <si>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</si>
  <si>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</si>
  <si>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</si>
  <si>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</si>
  <si>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</si>
  <si>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</si>
  <si>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</si>
  <si>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</si>
  <si>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</si>
  <si>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</si>
  <si>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</si>
  <si>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</si>
  <si>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</si>
  <si>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</si>
  <si>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</si>
  <si>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</si>
  <si>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</si>
  <si>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</si>
  <si>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</si>
  <si>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</si>
  <si>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</si>
  <si>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</si>
  <si>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</si>
  <si>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</si>
  <si>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</si>
  <si>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</si>
  <si>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</si>
  <si>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</si>
  <si>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</si>
  <si>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</si>
  <si>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</si>
  <si>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</si>
  <si>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</si>
  <si>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</si>
  <si>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</si>
  <si>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</si>
  <si>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</si>
  <si>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</si>
  <si>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</si>
  <si>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</si>
  <si>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</si>
  <si>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</si>
  <si>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</si>
  <si>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</si>
  <si>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</si>
  <si>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</si>
  <si>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</si>
  <si>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</si>
  <si>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</si>
  <si>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</si>
  <si>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</si>
  <si>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</si>
  <si>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</si>
  <si>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</si>
  <si>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</si>
  <si>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</si>
  <si>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</si>
  <si>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</si>
  <si>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</si>
  <si>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</si>
  <si>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</si>
  <si>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</si>
  <si>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</si>
  <si>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</si>
  <si>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</si>
  <si>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</si>
  <si>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</si>
  <si>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</si>
  <si>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</si>
  <si>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</si>
  <si>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</si>
  <si>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</si>
  <si>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</si>
  <si>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</si>
  <si>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</si>
  <si>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</si>
  <si>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</si>
  <si>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</si>
  <si>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</si>
  <si>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</si>
  <si>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</si>
  <si>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</si>
  <si>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</si>
  <si>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</si>
  <si>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</si>
  <si>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</si>
  <si>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</si>
  <si>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</si>
  <si>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</si>
  <si>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</si>
  <si>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</si>
  <si>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</si>
  <si>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</si>
  <si>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</si>
  <si>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</si>
  <si>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</si>
  <si>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</si>
  <si>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</si>
  <si>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</si>
  <si>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</si>
  <si>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</si>
  <si>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</si>
  <si>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</si>
  <si>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</si>
  <si>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</si>
  <si>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</si>
  <si>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</si>
  <si>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</si>
  <si>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</si>
  <si>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</si>
  <si>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</si>
  <si>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</si>
  <si>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</si>
  <si>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</si>
  <si>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</si>
  <si>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</si>
  <si>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</si>
  <si>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</si>
  <si>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</si>
  <si>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</si>
  <si>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</si>
  <si>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</si>
  <si>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</si>
  <si>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</si>
  <si>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</si>
  <si>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</si>
  <si>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</si>
  <si>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</si>
  <si>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</si>
  <si>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</si>
  <si>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</si>
  <si>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</si>
  <si>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</si>
  <si>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</si>
  <si>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</si>
  <si>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</si>
  <si>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</si>
  <si>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</si>
  <si>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</si>
  <si>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</si>
  <si>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</si>
  <si>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</si>
  <si>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</si>
  <si>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</si>
  <si>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</si>
  <si>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</si>
  <si>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</si>
  <si>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</si>
  <si>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</si>
  <si>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</si>
  <si>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</si>
  <si>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</si>
  <si>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</si>
  <si>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</si>
  <si>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</si>
  <si>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</si>
  <si>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</si>
  <si>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</si>
  <si>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</si>
  <si>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</si>
  <si>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</si>
  <si>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</si>
  <si>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</si>
  <si>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</si>
  <si>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</si>
  <si>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</si>
  <si>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</si>
  <si>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</si>
  <si>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</si>
  <si>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</si>
  <si>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</si>
  <si>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</si>
  <si>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</si>
  <si>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</si>
  <si>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</si>
  <si>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</si>
  <si>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</si>
  <si>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</si>
  <si>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</si>
  <si>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</si>
  <si>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</si>
  <si>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</si>
  <si>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</si>
  <si>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</si>
  <si>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</si>
  <si>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</si>
  <si>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</si>
  <si>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</si>
  <si>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</si>
  <si>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</si>
  <si>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</si>
  <si>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</si>
  <si>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</si>
  <si>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</si>
  <si>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</si>
  <si>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</si>
  <si>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</si>
  <si>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</si>
  <si>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</si>
  <si>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</si>
  <si>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</si>
  <si>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</si>
  <si>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</si>
  <si>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</si>
  <si>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</si>
  <si>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</si>
  <si>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</si>
  <si>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</si>
  <si>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</si>
  <si>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</si>
  <si>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</si>
  <si>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</si>
  <si>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</si>
  <si>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</si>
  <si>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</si>
  <si>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</si>
  <si>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</si>
  <si>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</si>
  <si>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</si>
  <si>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</si>
  <si>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</si>
  <si>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</si>
  <si>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</si>
  <si>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</si>
  <si>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</si>
  <si>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</si>
  <si>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</si>
  <si>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</si>
  <si>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</si>
  <si>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</si>
  <si>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</si>
  <si>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</si>
  <si>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</si>
  <si>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</si>
  <si>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</si>
  <si>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</si>
  <si>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</si>
  <si>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</si>
  <si>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</si>
  <si>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</si>
  <si>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</si>
  <si>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</si>
  <si>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</si>
  <si>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</si>
  <si>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</si>
  <si>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</si>
  <si>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</si>
  <si>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</si>
  <si>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</si>
  <si>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</si>
  <si>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</si>
  <si>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</si>
  <si>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</si>
  <si>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</si>
  <si>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</si>
  <si>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</si>
  <si>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</si>
  <si>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</si>
  <si>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</si>
  <si>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</si>
  <si>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</si>
  <si>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</si>
  <si>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</si>
  <si>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</si>
  <si>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</si>
  <si>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</si>
  <si>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</si>
  <si>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</si>
  <si>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</si>
  <si>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</si>
  <si>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</si>
  <si>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</si>
  <si>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</si>
  <si>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</si>
  <si>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</si>
  <si>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</si>
  <si>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</si>
  <si>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</si>
  <si>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</si>
  <si>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</si>
  <si>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</si>
  <si>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</si>
  <si>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</si>
  <si>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</si>
  <si>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</si>
  <si>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</si>
  <si>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</si>
  <si>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</si>
  <si>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</si>
  <si>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</si>
  <si>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</si>
  <si>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</si>
  <si>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</si>
  <si>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</si>
  <si>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</si>
  <si>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</si>
  <si>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</si>
  <si>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</si>
  <si>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</si>
  <si>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</si>
  <si>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</si>
  <si>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</si>
  <si>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</si>
  <si>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</si>
  <si>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</si>
  <si>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</si>
  <si>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</si>
  <si>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</si>
  <si>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</si>
  <si>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</si>
  <si>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</si>
  <si>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</si>
  <si>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</si>
  <si>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</si>
  <si>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</si>
  <si>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</si>
  <si>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</si>
  <si>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</si>
  <si>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</si>
  <si>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</si>
  <si>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</si>
  <si>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</si>
  <si>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</si>
  <si>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</si>
  <si>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</si>
  <si>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</si>
  <si>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</si>
  <si>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</si>
  <si>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</si>
  <si>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</si>
  <si>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</si>
  <si>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</si>
  <si>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</si>
  <si>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</si>
  <si>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</si>
  <si>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</si>
  <si>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</si>
  <si>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</si>
  <si>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</si>
  <si>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</si>
  <si>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</si>
  <si>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</si>
  <si>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</si>
  <si>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</si>
  <si>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</si>
  <si>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</si>
  <si>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</si>
  <si>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</si>
  <si>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</si>
  <si>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</si>
  <si>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</si>
  <si>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</si>
  <si>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</si>
  <si>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</si>
  <si>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</si>
  <si>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</si>
  <si>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</si>
  <si>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</si>
  <si>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</si>
  <si>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</si>
  <si>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</si>
  <si>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</si>
  <si>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</si>
  <si>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</si>
  <si>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</si>
  <si>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</si>
  <si>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</si>
  <si>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</si>
  <si>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</si>
  <si>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</si>
  <si>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</si>
  <si>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</si>
  <si>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</si>
  <si>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</si>
  <si>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</si>
  <si>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</si>
  <si>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</si>
  <si>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</si>
  <si>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</si>
  <si>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</si>
  <si>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</si>
  <si>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</si>
  <si>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</si>
  <si>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</si>
  <si>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</si>
  <si>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</si>
  <si>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</si>
  <si>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</si>
  <si>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</si>
  <si>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</si>
  <si>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</si>
  <si>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</si>
  <si>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</si>
  <si>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</si>
  <si>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</si>
  <si>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</si>
  <si>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</si>
  <si>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</si>
  <si>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</si>
  <si>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</si>
  <si>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</si>
  <si>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</si>
  <si>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</si>
  <si>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</si>
  <si>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</si>
  <si>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</si>
  <si>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</si>
  <si>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</si>
  <si>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</si>
  <si>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</si>
  <si>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</si>
  <si>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</si>
  <si>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</si>
  <si>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</si>
  <si>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</si>
  <si>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</si>
  <si>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</si>
  <si>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</si>
  <si>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</si>
  <si>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</si>
  <si>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</si>
  <si>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</si>
  <si>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</si>
  <si>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</si>
  <si>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</si>
  <si>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</si>
  <si>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</si>
  <si>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</si>
  <si>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</si>
  <si>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</si>
  <si>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</si>
  <si>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</si>
  <si>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</si>
  <si>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</si>
  <si>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</si>
  <si>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</si>
  <si>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</si>
  <si>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</si>
  <si>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</si>
  <si>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</si>
  <si>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</si>
  <si>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</si>
  <si>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</si>
  <si>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</si>
  <si>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</si>
  <si>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</si>
  <si>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</si>
  <si>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</si>
  <si>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</si>
  <si>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</si>
  <si>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</si>
  <si>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</si>
  <si>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</si>
  <si>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</si>
  <si>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</si>
  <si>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</si>
  <si>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</si>
  <si>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</si>
  <si>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</si>
  <si>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</si>
  <si>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</si>
  <si>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</si>
  <si>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</si>
  <si>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</si>
  <si>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</si>
  <si>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</si>
  <si>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</si>
  <si>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</si>
  <si>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</si>
  <si>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</si>
  <si>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</si>
  <si>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</si>
  <si>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</si>
  <si>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</si>
  <si>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</si>
  <si>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</si>
  <si>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</si>
  <si>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</si>
  <si>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</si>
  <si>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</si>
  <si>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</si>
  <si>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</si>
  <si>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</si>
  <si>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</si>
  <si>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</si>
  <si>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</si>
  <si>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</si>
  <si>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</si>
  <si>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</si>
  <si>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</si>
  <si>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</si>
  <si>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</si>
  <si>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</si>
  <si>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</si>
  <si>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</si>
  <si>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</si>
  <si>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</si>
  <si>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</si>
  <si>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</si>
  <si>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</si>
  <si>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</si>
  <si>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</si>
  <si>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</si>
  <si>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</si>
  <si>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</si>
  <si>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</si>
  <si>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</si>
  <si>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</si>
  <si>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</si>
  <si>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</si>
  <si>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</si>
  <si>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</si>
  <si>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</si>
  <si>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</si>
  <si>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</si>
  <si>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</si>
  <si>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</si>
  <si>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</si>
  <si>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</si>
  <si>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</si>
  <si>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</si>
  <si>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</si>
  <si>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</si>
  <si>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</si>
  <si>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</si>
  <si>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</si>
  <si>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</si>
  <si>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</si>
  <si>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</si>
  <si>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</si>
  <si>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</si>
  <si>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</si>
  <si>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</si>
  <si>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</si>
  <si>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</si>
  <si>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</si>
  <si>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</si>
  <si>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</si>
  <si>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</si>
  <si>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</si>
  <si>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</si>
  <si>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</si>
  <si>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</si>
  <si>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</si>
  <si>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</si>
  <si>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</si>
  <si>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</si>
  <si>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</si>
  <si>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</si>
  <si>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</si>
  <si>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</si>
  <si>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</si>
  <si>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</si>
  <si>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</si>
  <si>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</si>
  <si>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</si>
  <si>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</si>
  <si>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</si>
  <si>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</si>
  <si>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</si>
  <si>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</si>
  <si>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</si>
  <si>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</si>
  <si>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</si>
  <si>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</si>
  <si>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</si>
  <si>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</si>
  <si>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</si>
  <si>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</si>
  <si>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</si>
  <si>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</si>
  <si>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</si>
  <si>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</si>
  <si>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</si>
  <si>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</si>
  <si>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</si>
  <si>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</si>
  <si>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</si>
  <si>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</si>
  <si>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</si>
  <si>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</si>
  <si>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</si>
  <si>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</si>
  <si>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</si>
  <si>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</si>
  <si>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</si>
  <si>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</si>
  <si>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</si>
  <si>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</si>
  <si>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</si>
  <si>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</si>
  <si>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</si>
  <si>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</si>
  <si>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</si>
  <si>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</si>
  <si>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</si>
  <si>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</si>
  <si>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</si>
  <si>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</si>
  <si>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</si>
  <si>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</si>
  <si>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</si>
  <si>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</si>
  <si>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</si>
  <si>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</si>
  <si>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</si>
  <si>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</si>
  <si>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</si>
  <si>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</si>
  <si>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</si>
  <si>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</si>
  <si>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</si>
  <si>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</si>
  <si>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</si>
  <si>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</si>
  <si>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</si>
  <si>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</si>
  <si>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</si>
  <si>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</si>
  <si>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</si>
  <si>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</si>
  <si>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</si>
  <si>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</si>
  <si>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</si>
  <si>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</si>
  <si>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</si>
  <si>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</si>
  <si>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</si>
  <si>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</si>
  <si>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</si>
  <si>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</si>
  <si>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</si>
  <si>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</si>
  <si>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</si>
  <si>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</si>
  <si>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</si>
  <si>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</si>
  <si>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</si>
  <si>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</si>
  <si>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</si>
  <si>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</si>
  <si>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</si>
  <si>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</si>
  <si>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</si>
  <si>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</si>
  <si>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</si>
  <si>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</si>
  <si>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</si>
  <si>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</si>
  <si>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</si>
  <si>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</si>
  <si>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</si>
  <si>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</si>
  <si>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</si>
  <si>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</si>
  <si>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</si>
  <si>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</si>
  <si>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</si>
  <si>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</si>
  <si>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</si>
  <si>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</si>
  <si>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</si>
  <si>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</si>
  <si>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</si>
  <si>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</si>
  <si>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</si>
  <si>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</si>
  <si>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</si>
  <si>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</si>
  <si>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</si>
  <si>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</si>
  <si>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</si>
  <si>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</si>
  <si>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</si>
  <si>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</si>
  <si>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</si>
  <si>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</si>
  <si>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</si>
  <si>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</si>
  <si>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</si>
  <si>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</si>
  <si>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</si>
  <si>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</si>
  <si>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</si>
  <si>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</si>
  <si>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</si>
  <si>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</si>
  <si>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</si>
  <si>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</si>
  <si>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</si>
  <si>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</si>
  <si>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</si>
  <si>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</si>
  <si>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</si>
  <si>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</si>
  <si>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</si>
  <si>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</si>
  <si>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</si>
  <si>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</si>
  <si>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</si>
  <si>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</si>
  <si>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</si>
  <si>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</si>
  <si>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</si>
  <si>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</si>
  <si>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</si>
  <si>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</si>
  <si>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</si>
  <si>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</si>
  <si>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</si>
  <si>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</si>
  <si>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</si>
  <si>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</si>
  <si>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</si>
  <si>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</si>
  <si>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</si>
  <si>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</si>
  <si>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</si>
  <si>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</si>
  <si>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</si>
  <si>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</si>
  <si>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</si>
  <si>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</si>
  <si>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</si>
  <si>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</si>
  <si>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</si>
  <si>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</si>
  <si>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</si>
  <si>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</si>
  <si>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</si>
  <si>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</si>
  <si>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</si>
  <si>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</si>
  <si>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</si>
  <si>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</si>
  <si>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</si>
  <si>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</si>
  <si>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</si>
  <si>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</si>
  <si>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</si>
  <si>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</si>
  <si>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</si>
  <si>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</si>
  <si>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</si>
  <si>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</si>
  <si>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</si>
  <si>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</si>
  <si>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</si>
  <si>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</si>
  <si>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</si>
  <si>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</si>
  <si>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</si>
  <si>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</si>
  <si>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</si>
  <si>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</si>
  <si>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</si>
  <si>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</si>
  <si>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</si>
  <si>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</si>
  <si>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</si>
  <si>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</si>
  <si>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</si>
  <si>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</si>
  <si>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</si>
  <si>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</si>
  <si>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</si>
  <si>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</si>
  <si>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</si>
  <si>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</si>
  <si>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</si>
  <si>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</si>
  <si>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</si>
  <si>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</si>
  <si>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</si>
  <si>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</si>
  <si>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</si>
  <si>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</si>
  <si>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</si>
  <si>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</si>
  <si>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</si>
  <si>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</si>
  <si>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</si>
  <si>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</si>
  <si>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</si>
  <si>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</si>
  <si>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</si>
  <si>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</si>
  <si>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</si>
  <si>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</si>
  <si>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</si>
  <si>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</si>
  <si>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</si>
  <si>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</si>
  <si>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</si>
  <si>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</si>
  <si>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</si>
  <si>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</si>
  <si>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</si>
  <si>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</si>
  <si>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</si>
  <si>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</si>
  <si>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</si>
  <si>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</si>
  <si>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</si>
  <si>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</si>
  <si>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</si>
  <si>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</si>
  <si>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</si>
  <si>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</si>
  <si>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</si>
  <si>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</si>
  <si>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</si>
  <si>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</si>
  <si>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</si>
  <si>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</si>
  <si>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</si>
  <si>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</si>
  <si>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</si>
  <si>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</si>
  <si>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</si>
  <si>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</si>
  <si>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</si>
  <si>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</si>
  <si>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</si>
  <si>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</si>
  <si>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</si>
  <si>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</si>
  <si>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</si>
  <si>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</si>
  <si>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</si>
  <si>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</si>
  <si>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</si>
  <si>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</si>
  <si>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</si>
  <si>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</si>
  <si>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</si>
  <si>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</si>
  <si>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</si>
  <si>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</si>
  <si>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</si>
  <si>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</si>
  <si>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</si>
  <si>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</si>
  <si>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</si>
  <si>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</si>
  <si>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</si>
  <si>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</si>
  <si>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</si>
  <si>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</si>
  <si>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</si>
  <si>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</si>
  <si>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</si>
  <si>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</si>
  <si>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</si>
  <si>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</si>
  <si>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</si>
  <si>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</si>
  <si>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</si>
  <si>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</si>
  <si>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</si>
  <si>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</si>
  <si>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</si>
  <si>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</si>
  <si>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</si>
  <si>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</si>
  <si>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</si>
  <si>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</si>
  <si>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</si>
  <si>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</si>
  <si>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</si>
  <si>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</si>
  <si>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</si>
  <si>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</si>
  <si>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</si>
  <si>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</si>
  <si>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</si>
  <si>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</si>
  <si>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</si>
  <si>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</si>
  <si>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</si>
  <si>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</si>
  <si>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</si>
  <si>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</si>
  <si>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</si>
  <si>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</si>
  <si>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</si>
  <si>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</si>
  <si>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</si>
  <si>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</si>
  <si>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</si>
  <si>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</si>
  <si>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</si>
  <si>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</si>
  <si>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</si>
  <si>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</si>
  <si>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</si>
  <si>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</si>
  <si>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</si>
  <si>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</si>
  <si>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</si>
  <si>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</si>
  <si>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</si>
  <si>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</si>
  <si>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</si>
  <si>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</si>
  <si>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</si>
  <si>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</si>
  <si>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</si>
  <si>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</si>
  <si>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</si>
  <si>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</si>
  <si>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</si>
  <si>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</si>
  <si>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</si>
  <si>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</si>
  <si>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</si>
  <si>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</si>
  <si>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</si>
  <si>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</si>
  <si>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</si>
  <si>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</si>
  <si>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</si>
  <si>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</si>
  <si>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</si>
  <si>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</si>
  <si>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</si>
  <si>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</si>
  <si>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</si>
  <si>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</si>
  <si>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</si>
  <si>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</si>
  <si>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</si>
  <si>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</si>
  <si>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</si>
  <si>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</si>
  <si>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</si>
  <si>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</si>
  <si>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</si>
  <si>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</si>
  <si>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</si>
  <si>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</si>
  <si>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</si>
  <si>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</si>
  <si>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</si>
  <si>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</si>
  <si>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</si>
  <si>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</si>
  <si>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</si>
  <si>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</si>
  <si>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</si>
  <si>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</si>
  <si>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</si>
  <si>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</si>
  <si>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</si>
  <si>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</si>
  <si>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</si>
  <si>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</si>
  <si>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</si>
  <si>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</si>
  <si>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</si>
  <si>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</si>
  <si>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</si>
  <si>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</si>
  <si>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</si>
  <si>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</si>
  <si>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</si>
  <si>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</si>
  <si>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</si>
  <si>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</si>
  <si>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</si>
  <si>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</si>
  <si>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</si>
  <si>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</si>
  <si>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</si>
  <si>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</si>
  <si>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</si>
  <si>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</si>
  <si>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</si>
  <si>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</si>
  <si>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</si>
  <si>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</si>
  <si>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</si>
  <si>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</si>
  <si>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</si>
  <si>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</si>
  <si>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</si>
  <si>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</si>
  <si>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</si>
  <si>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</si>
  <si>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</si>
  <si>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</si>
  <si>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</si>
  <si>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</si>
  <si>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</si>
  <si>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</si>
  <si>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</si>
  <si>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</si>
  <si>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</si>
  <si>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</si>
  <si>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</si>
  <si>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</si>
  <si>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</si>
  <si>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</si>
  <si>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</si>
  <si>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</si>
  <si>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</si>
  <si>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</si>
  <si>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</si>
  <si>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</si>
  <si>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</si>
  <si>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</si>
  <si>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</si>
  <si>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</si>
  <si>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</si>
  <si>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</si>
  <si>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</si>
  <si>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</si>
  <si>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</si>
  <si>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</si>
  <si>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</si>
  <si>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</si>
  <si>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</si>
  <si>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</si>
  <si>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</si>
  <si>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</si>
  <si>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</si>
  <si>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</si>
  <si>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</si>
  <si>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</si>
  <si>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</si>
  <si>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</si>
  <si>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</si>
  <si>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</si>
  <si>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</si>
  <si>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</si>
  <si>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</si>
  <si>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</si>
  <si>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</si>
  <si>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</si>
  <si>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</si>
  <si>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</si>
  <si>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</si>
  <si>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</si>
  <si>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</si>
  <si>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</si>
  <si>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</si>
  <si>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</si>
  <si>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</si>
  <si>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</si>
  <si>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</si>
  <si>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</si>
  <si>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</si>
  <si>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</si>
  <si>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</si>
  <si>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</si>
  <si>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</si>
  <si>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</si>
  <si>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</si>
  <si>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</si>
  <si>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</si>
  <si>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</si>
  <si>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</si>
  <si>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</si>
  <si>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</si>
  <si>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</si>
  <si>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</si>
  <si>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</si>
  <si>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</si>
  <si>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</si>
  <si>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</si>
  <si>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</si>
  <si>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</si>
  <si>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</si>
  <si>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</si>
  <si>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</si>
  <si>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</si>
  <si>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</si>
  <si>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</si>
  <si>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</si>
  <si>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</si>
  <si>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</si>
  <si>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</si>
  <si>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</si>
  <si>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</si>
  <si>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</si>
  <si>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</si>
  <si>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</si>
  <si>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</si>
  <si>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</si>
  <si>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</si>
  <si>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</si>
  <si>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</si>
  <si>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</si>
  <si>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</si>
  <si>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</si>
  <si>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</si>
  <si>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</si>
  <si>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</si>
  <si>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</si>
  <si>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</si>
  <si>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</si>
  <si>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</si>
  <si>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</si>
  <si>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</si>
  <si>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</si>
  <si>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</si>
  <si>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</si>
  <si>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</si>
  <si>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</si>
  <si>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</si>
  <si>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</si>
  <si>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</si>
  <si>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</si>
  <si>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</si>
  <si>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</si>
  <si>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</si>
  <si>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</si>
  <si>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</si>
  <si>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</si>
  <si>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</si>
  <si>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</si>
  <si>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</si>
  <si>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</si>
  <si>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</si>
  <si>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</si>
  <si>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</si>
  <si>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</si>
  <si>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</si>
  <si>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</si>
  <si>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</si>
  <si>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</si>
  <si>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</si>
  <si>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</si>
  <si>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</si>
  <si>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</si>
  <si>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</si>
  <si>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</si>
  <si>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</si>
  <si>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</si>
  <si>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</si>
  <si>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</si>
  <si>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</si>
  <si>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</si>
  <si>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</si>
  <si>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</si>
  <si>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</si>
  <si>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</si>
  <si>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</si>
  <si>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</si>
  <si>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</si>
  <si>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</si>
  <si>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</si>
  <si>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</si>
  <si>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</si>
  <si>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</si>
  <si>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</si>
  <si>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</si>
  <si>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</si>
  <si>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</si>
  <si>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</si>
  <si>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</si>
  <si>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</si>
  <si>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</si>
  <si>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</si>
  <si>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</si>
  <si>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</si>
  <si>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</si>
  <si>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</si>
  <si>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</si>
  <si>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</si>
  <si>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</si>
  <si>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</si>
  <si>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</si>
  <si>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</si>
  <si>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</si>
  <si>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</si>
  <si>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</si>
  <si>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</si>
  <si>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</si>
  <si>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</si>
  <si>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</si>
  <si>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</si>
  <si>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</si>
  <si>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</si>
  <si>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</si>
  <si>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</si>
  <si>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</si>
  <si>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</si>
  <si>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</si>
  <si>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</si>
  <si>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</si>
  <si>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</si>
  <si>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</si>
  <si>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</si>
  <si>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</si>
  <si>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</si>
  <si>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</si>
  <si>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</si>
  <si>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</si>
  <si>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</si>
  <si>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</si>
  <si>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</si>
  <si>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</si>
  <si>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</si>
  <si>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</si>
  <si>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</si>
  <si>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</si>
  <si>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</si>
  <si>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</si>
  <si>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</si>
  <si>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</si>
  <si>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</si>
  <si>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</si>
  <si>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</si>
  <si>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</si>
  <si>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</si>
  <si>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</si>
  <si>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</si>
  <si>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</si>
  <si>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</si>
  <si>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</si>
  <si>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</si>
  <si>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</si>
  <si>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</si>
  <si>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</si>
  <si>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</si>
  <si>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</si>
  <si>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</si>
  <si>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</si>
  <si>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</si>
  <si>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</si>
  <si>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</si>
  <si>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</si>
  <si>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</si>
  <si>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</si>
  <si>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</si>
  <si>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</si>
  <si>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</si>
  <si>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</si>
  <si>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</si>
  <si>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</si>
  <si>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</si>
  <si>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</si>
  <si>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</si>
  <si>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</si>
  <si>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</si>
  <si>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</si>
  <si>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</si>
  <si>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</si>
  <si>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</si>
  <si>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</si>
  <si>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</si>
  <si>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</si>
  <si>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</si>
  <si>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</si>
  <si>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</si>
  <si>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</si>
  <si>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</si>
  <si>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</si>
  <si>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</si>
  <si>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</si>
  <si>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</si>
  <si>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</si>
  <si>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</si>
  <si>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</si>
  <si>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</si>
  <si>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</si>
  <si>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</si>
  <si>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</si>
  <si>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</si>
  <si>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</si>
  <si>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</si>
  <si>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</si>
  <si>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</si>
  <si>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</si>
  <si>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</si>
  <si>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</si>
  <si>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</si>
  <si>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</si>
  <si>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</si>
  <si>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</si>
  <si>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</si>
  <si>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</si>
  <si>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</si>
  <si>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</si>
  <si>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</si>
  <si>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</si>
  <si>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</si>
  <si>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</si>
  <si>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</si>
  <si>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</si>
  <si>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</si>
  <si>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</si>
  <si>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</si>
  <si>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</si>
  <si>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</si>
  <si>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</si>
  <si>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</si>
  <si>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</si>
  <si>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</si>
  <si>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</si>
  <si>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</si>
  <si>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</si>
  <si>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</si>
  <si>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</si>
  <si>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</si>
  <si>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</si>
  <si>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</si>
  <si>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</si>
  <si>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</si>
  <si>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</si>
  <si>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</si>
  <si>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</si>
  <si>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</si>
  <si>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</si>
  <si>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</si>
  <si>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</si>
  <si>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</si>
  <si>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</si>
  <si>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</si>
  <si>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</si>
  <si>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</si>
  <si>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</si>
  <si>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</si>
  <si>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</si>
  <si>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</si>
  <si>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</si>
  <si>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</si>
  <si>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</si>
  <si>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</si>
  <si>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</si>
  <si>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</si>
  <si>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</si>
  <si>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</si>
  <si>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</si>
  <si>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</si>
  <si>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</si>
  <si>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</si>
  <si>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</si>
  <si>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</si>
  <si>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</si>
  <si>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</si>
  <si>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</si>
  <si>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</si>
  <si>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</si>
  <si>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</si>
  <si>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</si>
  <si>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</si>
  <si>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</si>
  <si>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</si>
  <si>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</si>
  <si>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</si>
  <si>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</si>
  <si>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</si>
  <si>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</si>
  <si>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</si>
  <si>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</si>
  <si>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</si>
  <si>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</si>
  <si>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</si>
  <si>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</si>
  <si>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</si>
  <si>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</si>
  <si>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</si>
  <si>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</si>
  <si>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</si>
  <si>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</si>
  <si>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</si>
  <si>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</si>
  <si>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</si>
  <si>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</si>
  <si>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</si>
  <si>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</si>
  <si>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</si>
  <si>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</si>
  <si>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</si>
  <si>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</si>
  <si>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</si>
  <si>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</si>
  <si>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</si>
  <si>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</si>
  <si>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</si>
  <si>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</si>
  <si>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</si>
  <si>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</si>
  <si>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</si>
  <si>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</si>
  <si>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</si>
  <si>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</si>
  <si>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</si>
  <si>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</si>
  <si>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</si>
  <si>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</si>
  <si>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</si>
  <si>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</si>
  <si>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</si>
  <si>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</si>
  <si>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</si>
  <si>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</si>
  <si>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</si>
  <si>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</si>
  <si>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</si>
  <si>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</si>
  <si>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</si>
  <si>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</si>
  <si>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</si>
  <si>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</si>
  <si>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</si>
  <si>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</si>
  <si>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</si>
  <si>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</si>
  <si>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</si>
  <si>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</si>
  <si>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</si>
  <si>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</si>
  <si>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</si>
  <si>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</si>
  <si>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</si>
  <si>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</si>
  <si>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</si>
  <si>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</si>
  <si>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</si>
  <si>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</si>
  <si>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</si>
  <si>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</si>
  <si>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</si>
  <si>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</si>
  <si>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</si>
  <si>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</si>
  <si>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</si>
  <si>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</si>
  <si>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</si>
  <si>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</si>
  <si>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</si>
  <si>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</si>
  <si>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</si>
  <si>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</si>
  <si>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</si>
  <si>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</si>
  <si>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</si>
  <si>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</si>
  <si>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</si>
  <si>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</si>
  <si>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</si>
  <si>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</si>
  <si>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</si>
  <si>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</si>
  <si>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</si>
  <si>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</si>
  <si>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</si>
  <si>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</si>
  <si>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</si>
  <si>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</si>
  <si>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</si>
  <si>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</si>
  <si>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</si>
  <si>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</si>
  <si>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</si>
  <si>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</si>
  <si>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</si>
  <si>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</si>
  <si>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</si>
  <si>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</si>
  <si>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</si>
  <si>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</si>
  <si>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</si>
  <si>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</si>
  <si>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</si>
  <si>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</si>
  <si>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</si>
  <si>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</si>
  <si>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</si>
  <si>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</si>
  <si>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</si>
  <si>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</si>
  <si>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</si>
  <si>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</si>
  <si>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</si>
  <si>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</si>
  <si>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</si>
  <si>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</si>
  <si>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</si>
  <si>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</si>
  <si>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</si>
  <si>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</si>
  <si>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</si>
  <si>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</si>
  <si>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</si>
  <si>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</si>
  <si>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</si>
  <si>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</si>
  <si>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</si>
  <si>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</si>
  <si>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</si>
  <si>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</si>
  <si>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</si>
  <si>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</si>
  <si>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</si>
  <si>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</si>
  <si>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</si>
  <si>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</si>
  <si>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</si>
  <si>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</si>
  <si>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</si>
  <si>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</si>
  <si>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</si>
  <si>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</si>
  <si>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</si>
  <si>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</si>
  <si>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</si>
  <si>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</si>
  <si>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</si>
  <si>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</si>
  <si>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</si>
  <si>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</si>
  <si>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</si>
  <si>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</si>
  <si>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</si>
  <si>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</si>
  <si>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</si>
  <si>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</si>
  <si>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</si>
  <si>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</si>
  <si>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</si>
  <si>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</si>
  <si>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</si>
  <si>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</si>
  <si>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</si>
  <si>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</si>
  <si>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</si>
  <si>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</si>
  <si>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</si>
  <si>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</si>
  <si>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</si>
  <si>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</si>
  <si>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</si>
  <si>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</si>
  <si>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</si>
  <si>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</si>
  <si>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</si>
  <si>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</si>
  <si>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</si>
  <si>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</si>
  <si>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</si>
  <si>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</si>
  <si>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</si>
  <si>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</si>
  <si>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</si>
  <si>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</si>
  <si>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</si>
  <si>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</si>
  <si>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</si>
  <si>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</si>
  <si>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</si>
  <si>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</si>
  <si>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</si>
  <si>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</si>
  <si>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</si>
  <si>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</si>
  <si>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</si>
  <si>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</si>
  <si>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</si>
  <si>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</si>
  <si>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</si>
  <si>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</si>
  <si>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</si>
  <si>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</si>
  <si>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</si>
  <si>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</si>
  <si>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</si>
  <si>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</si>
  <si>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</si>
  <si>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</si>
  <si>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</si>
  <si>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</si>
  <si>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</si>
  <si>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</si>
  <si>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</si>
  <si>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</si>
  <si>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</si>
  <si>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</si>
  <si>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</si>
  <si>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</si>
  <si>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</si>
  <si>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</si>
  <si>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</si>
  <si>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</si>
  <si>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</si>
  <si>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</si>
  <si>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</si>
  <si>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</si>
  <si>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</si>
  <si>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</si>
  <si>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</si>
  <si>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</si>
  <si>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</si>
  <si>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</si>
  <si>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</si>
  <si>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</si>
  <si>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</si>
  <si>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</si>
  <si>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</si>
  <si>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</si>
  <si>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</si>
  <si>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</si>
  <si>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</si>
  <si>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</si>
  <si>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</si>
  <si>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</si>
  <si>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</si>
  <si>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</si>
  <si>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</si>
  <si>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</si>
  <si>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</si>
  <si>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</si>
  <si>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</si>
  <si>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</si>
  <si>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</si>
  <si>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</si>
  <si>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</si>
  <si>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</si>
  <si>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</si>
  <si>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</si>
  <si>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</si>
  <si>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</si>
  <si>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</si>
  <si>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</si>
  <si>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</si>
  <si>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</si>
  <si>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</si>
  <si>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</si>
  <si>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</si>
  <si>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</si>
  <si>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</si>
  <si>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</si>
  <si>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</si>
  <si>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</si>
  <si>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</si>
  <si>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</si>
  <si>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</si>
  <si>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</si>
  <si>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</si>
  <si>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</si>
  <si>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</si>
  <si>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</si>
  <si>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</si>
  <si>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</si>
  <si>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</si>
  <si>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</si>
  <si>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</si>
  <si>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</si>
  <si>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</si>
  <si>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</si>
  <si>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</si>
  <si>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</si>
  <si>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</si>
  <si>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</si>
  <si>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</si>
  <si>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</si>
  <si>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</si>
  <si>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</si>
  <si>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</si>
  <si>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</si>
  <si>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</si>
  <si>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</si>
  <si>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</si>
  <si>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</si>
  <si>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</si>
  <si>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</si>
  <si>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</si>
  <si>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</si>
  <si>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</si>
  <si>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</si>
  <si>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</si>
  <si>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</si>
  <si>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</si>
  <si>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</si>
  <si>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</si>
  <si>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</si>
  <si>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</si>
  <si>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</si>
  <si>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</si>
  <si>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</si>
  <si>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</si>
  <si>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</si>
  <si>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</si>
  <si>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</si>
  <si>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</si>
  <si>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</si>
  <si>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</si>
  <si>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</si>
  <si>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</si>
  <si>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</si>
  <si>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</si>
  <si>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</si>
  <si>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</si>
  <si>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</si>
  <si>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</si>
  <si>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</si>
  <si>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</si>
  <si>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</si>
  <si>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</si>
  <si>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</si>
  <si>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</si>
  <si>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</si>
  <si>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</si>
  <si>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</si>
  <si>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</si>
  <si>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</si>
  <si>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</si>
  <si>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</si>
  <si>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</si>
  <si>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</si>
  <si>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</si>
  <si>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</si>
  <si>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</si>
  <si>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</si>
  <si>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</si>
  <si>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</si>
  <si>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</si>
  <si>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</si>
  <si>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</si>
  <si>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</si>
  <si>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</si>
  <si>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</si>
  <si>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</si>
  <si>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</si>
  <si>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</si>
  <si>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</si>
  <si>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</si>
  <si>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</si>
  <si>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</si>
  <si>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</si>
  <si>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</si>
  <si>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</si>
  <si>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</si>
  <si>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</si>
  <si>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</si>
  <si>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</si>
  <si>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</si>
  <si>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</si>
  <si>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</si>
  <si>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</si>
  <si>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</si>
  <si>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</si>
  <si>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</si>
  <si>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</si>
  <si>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</si>
  <si>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</si>
  <si>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</si>
  <si>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</si>
  <si>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</si>
  <si>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</si>
  <si>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</si>
  <si>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</si>
  <si>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</si>
  <si>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</si>
  <si>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</si>
  <si>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</si>
  <si>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</si>
  <si>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</si>
  <si>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</si>
  <si>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</si>
  <si>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</si>
  <si>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</si>
  <si>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</si>
  <si>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</si>
  <si>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</si>
  <si>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</si>
  <si>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</si>
  <si>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</si>
  <si>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</si>
  <si>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</si>
  <si>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</si>
  <si>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</si>
  <si>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</si>
  <si>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</si>
  <si>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</si>
  <si>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</si>
  <si>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</si>
  <si>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</si>
  <si>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</si>
  <si>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</si>
  <si>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</si>
  <si>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</si>
  <si>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</si>
  <si>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</si>
  <si>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</si>
  <si>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</si>
  <si>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</si>
  <si>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</si>
  <si>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</si>
  <si>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</si>
  <si>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</si>
  <si>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</si>
  <si>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</si>
  <si>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</si>
  <si>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</si>
  <si>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</si>
  <si>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</si>
  <si>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</si>
  <si>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</si>
  <si>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</si>
  <si>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</si>
  <si>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</si>
  <si>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</si>
  <si>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</si>
  <si>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</si>
  <si>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</si>
  <si>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</si>
  <si>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</si>
  <si>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</si>
  <si>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</si>
  <si>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</si>
  <si>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</si>
  <si>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</si>
  <si>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</si>
  <si>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</si>
  <si>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</si>
  <si>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</si>
  <si>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</si>
  <si>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</si>
  <si>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</si>
  <si>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</si>
  <si>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</si>
  <si>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</si>
  <si>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</si>
  <si>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</si>
  <si>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</si>
  <si>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</si>
  <si>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</si>
  <si>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</si>
  <si>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</si>
  <si>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</si>
  <si>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</si>
  <si>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</si>
  <si>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</si>
  <si>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</si>
  <si>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</si>
  <si>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</si>
  <si>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</si>
  <si>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</si>
  <si>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</si>
  <si>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</si>
  <si>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</si>
  <si>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</si>
  <si>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</si>
  <si>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</si>
  <si>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</si>
  <si>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</si>
  <si>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</si>
  <si>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</si>
  <si>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</si>
  <si>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</si>
  <si>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</si>
  <si>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</si>
  <si>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</si>
  <si>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</si>
  <si>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</si>
  <si>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</si>
  <si>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</si>
  <si>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</si>
  <si>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</si>
  <si>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</si>
  <si>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</si>
  <si>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</si>
  <si>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</si>
  <si>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</si>
  <si>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</si>
  <si>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</si>
  <si>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</si>
  <si>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</si>
  <si>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</si>
  <si>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</si>
  <si>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</si>
  <si>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</si>
  <si>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</si>
  <si>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</si>
  <si>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</si>
  <si>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</si>
  <si>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</si>
  <si>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</si>
  <si>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</si>
  <si>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</si>
  <si>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</si>
  <si>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</si>
  <si>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</si>
  <si>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</si>
  <si>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</si>
  <si>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</si>
  <si>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</si>
  <si>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</si>
  <si>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</si>
  <si>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</si>
  <si>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</si>
  <si>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</si>
  <si>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</si>
  <si>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</si>
  <si>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</si>
  <si>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</si>
  <si>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</si>
  <si>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</si>
  <si>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</si>
  <si>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</si>
  <si>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</si>
  <si>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</si>
  <si>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</si>
  <si>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</si>
  <si>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</si>
  <si>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</si>
  <si>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</si>
  <si>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</si>
  <si>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</si>
  <si>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</si>
  <si>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</si>
  <si>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</si>
  <si>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</si>
  <si>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</si>
  <si>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</si>
  <si>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</si>
  <si>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</si>
  <si>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</si>
  <si>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</si>
  <si>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</si>
  <si>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</si>
  <si>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</si>
  <si>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</si>
  <si>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</si>
  <si>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</si>
  <si>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</si>
  <si>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</si>
  <si>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</si>
  <si>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</si>
  <si>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</si>
  <si>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</si>
  <si>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</si>
  <si>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</si>
  <si>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</si>
  <si>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</si>
  <si>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</si>
  <si>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</si>
  <si>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</si>
  <si>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</si>
  <si>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</si>
  <si>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</si>
  <si>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</si>
  <si>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</si>
  <si>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</si>
  <si>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</si>
  <si>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</si>
  <si>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</si>
  <si>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</si>
  <si>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</si>
  <si>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</si>
  <si>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</si>
  <si>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</si>
  <si>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</si>
  <si>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</si>
  <si>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</si>
  <si>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</si>
  <si>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</si>
  <si>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</si>
  <si>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</si>
  <si>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</si>
  <si>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</si>
  <si>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</si>
  <si>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</si>
  <si>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</si>
  <si>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</si>
  <si>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</si>
  <si>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</si>
  <si>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</si>
  <si>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</si>
  <si>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</si>
  <si>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</si>
  <si>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</si>
  <si>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</si>
  <si>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</si>
  <si>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</si>
  <si>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</si>
  <si>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</si>
  <si>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</si>
  <si>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</si>
  <si>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</si>
  <si>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</si>
  <si>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</si>
  <si>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</si>
  <si>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</si>
  <si>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</si>
  <si>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</si>
  <si>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</si>
  <si>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</si>
  <si>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</si>
  <si>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</si>
  <si>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</si>
  <si>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</si>
  <si>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</si>
  <si>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</si>
  <si>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</si>
  <si>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</si>
  <si>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</si>
  <si>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</si>
  <si>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</si>
  <si>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</si>
  <si>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</si>
  <si>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</si>
  <si>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</si>
  <si>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</si>
  <si>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</si>
  <si>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</si>
  <si>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</si>
  <si>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</si>
  <si>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</si>
  <si>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</si>
  <si>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</si>
  <si>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</si>
  <si>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</si>
  <si>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</si>
  <si>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</si>
  <si>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</si>
  <si>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</si>
  <si>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</si>
  <si>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</si>
  <si>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</si>
  <si>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</si>
  <si>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</si>
  <si>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</si>
  <si>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</si>
  <si>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</si>
  <si>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</si>
  <si>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</si>
  <si>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</si>
  <si>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</si>
  <si>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</si>
  <si>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</si>
  <si>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</si>
  <si>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</si>
  <si>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</si>
  <si>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</si>
  <si>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</si>
  <si>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</si>
  <si>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</si>
  <si>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</si>
  <si>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</si>
  <si>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</si>
  <si>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</si>
  <si>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</si>
  <si>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</si>
  <si>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</si>
  <si>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</si>
  <si>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</si>
  <si>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</si>
  <si>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</si>
  <si>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</si>
  <si>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</si>
  <si>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</si>
  <si>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</si>
  <si>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</si>
  <si>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</si>
  <si>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</si>
  <si>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</si>
  <si>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</si>
  <si>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</si>
  <si>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</si>
  <si>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</si>
  <si>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</si>
  <si>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</si>
  <si>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</si>
  <si>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</si>
  <si>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</si>
  <si>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</si>
  <si>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</si>
  <si>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</si>
  <si>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</si>
  <si>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</si>
  <si>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</si>
  <si>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</si>
  <si>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</si>
  <si>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</si>
  <si>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</si>
  <si>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</si>
  <si>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</si>
  <si>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</si>
  <si>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</si>
  <si>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</si>
  <si>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</si>
  <si>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</si>
  <si>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</si>
  <si>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</si>
  <si>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</si>
  <si>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</si>
  <si>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</si>
  <si>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</si>
  <si>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</si>
  <si>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</si>
  <si>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</si>
  <si>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</si>
  <si>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</si>
  <si>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</si>
  <si>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</si>
  <si>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</si>
  <si>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</si>
  <si>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</si>
  <si>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</si>
  <si>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</si>
  <si>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</si>
  <si>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</si>
  <si>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</si>
  <si>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</si>
  <si>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</si>
  <si>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</si>
  <si>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</si>
  <si>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</si>
  <si>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</si>
  <si>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</si>
  <si>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</si>
  <si>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</si>
  <si>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</si>
  <si>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</si>
  <si>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</si>
  <si>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</si>
  <si>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</si>
  <si>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</si>
  <si>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</si>
  <si>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</si>
  <si>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</si>
  <si>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</si>
  <si>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</si>
  <si>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</si>
  <si>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</si>
  <si>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</si>
  <si>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</si>
  <si>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</si>
  <si>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</si>
  <si>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</si>
  <si>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</si>
  <si>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</si>
  <si>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</si>
  <si>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</si>
  <si>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</si>
  <si>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</si>
  <si>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</si>
  <si>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</si>
  <si>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</si>
  <si>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</si>
  <si>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</si>
  <si>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</si>
  <si>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</si>
  <si>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</si>
  <si>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</si>
  <si>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</si>
  <si>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</si>
  <si>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</si>
  <si>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</si>
  <si>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</si>
  <si>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</si>
  <si>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</si>
  <si>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</si>
  <si>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</si>
  <si>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</si>
  <si>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</si>
  <si>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</si>
  <si>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</si>
  <si>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</si>
  <si>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</si>
  <si>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</si>
  <si>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</si>
  <si>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</si>
  <si>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</si>
  <si>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</si>
  <si>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</si>
  <si>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</si>
  <si>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</si>
  <si>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</si>
  <si>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</si>
  <si>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</si>
  <si>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</si>
  <si>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</si>
  <si>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</si>
  <si>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</si>
  <si>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</si>
  <si>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</si>
  <si>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</si>
  <si>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</si>
  <si>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</si>
  <si>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</si>
  <si>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</si>
  <si>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</si>
  <si>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</si>
  <si>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</si>
  <si>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</si>
  <si>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</si>
  <si>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</si>
  <si>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</si>
  <si>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</si>
  <si>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</si>
  <si>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</si>
  <si>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</si>
  <si>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</si>
  <si>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</si>
  <si>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</si>
  <si>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</si>
  <si>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</si>
  <si>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</si>
  <si>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</si>
  <si>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</si>
  <si>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</si>
  <si>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</si>
  <si>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</si>
  <si>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</si>
  <si>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</si>
  <si>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</si>
  <si>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</si>
  <si>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</si>
  <si>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</si>
  <si>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</si>
  <si>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</si>
  <si>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</si>
  <si>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</si>
  <si>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</si>
  <si>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</si>
  <si>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</si>
  <si>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</si>
  <si>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</si>
  <si>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</si>
  <si>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</si>
  <si>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</si>
  <si>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</si>
  <si>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</si>
  <si>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</si>
  <si>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</si>
  <si>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</si>
  <si>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</si>
  <si>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</si>
  <si>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</si>
  <si>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</si>
  <si>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</si>
  <si>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</si>
  <si>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</si>
  <si>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</si>
  <si>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</si>
  <si>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</si>
  <si>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</si>
  <si>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</si>
  <si>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</si>
  <si>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</si>
  <si>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</si>
  <si>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</si>
  <si>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</si>
  <si>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</si>
  <si>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</si>
  <si>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</si>
  <si>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</si>
  <si>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</si>
  <si>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</si>
  <si>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</si>
  <si>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</si>
  <si>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</si>
  <si>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</si>
  <si>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</si>
  <si>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</si>
  <si>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</si>
  <si>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</si>
  <si>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</si>
  <si>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</si>
  <si>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</si>
  <si>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</si>
  <si>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</si>
  <si>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</si>
  <si>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</si>
  <si>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</si>
  <si>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</si>
  <si>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</si>
  <si>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</si>
  <si>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</si>
  <si>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</si>
  <si>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</si>
  <si>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</si>
  <si>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</si>
  <si>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</si>
  <si>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</si>
  <si>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</si>
  <si>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</si>
  <si>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</si>
  <si>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</si>
  <si>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</si>
  <si>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</si>
  <si>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</si>
  <si>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</si>
  <si>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</si>
  <si>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</si>
  <si>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</si>
  <si>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</si>
  <si>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</si>
  <si>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</si>
  <si>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</si>
  <si>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</si>
  <si>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</si>
  <si>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</si>
  <si>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</si>
  <si>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</si>
  <si>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</si>
  <si>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</si>
  <si>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</si>
  <si>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</si>
  <si>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</si>
  <si>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</si>
  <si>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</si>
  <si>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</si>
  <si>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</si>
  <si>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</si>
  <si>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</si>
  <si>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</si>
  <si>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</si>
  <si>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</si>
  <si>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</si>
  <si>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</si>
  <si>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</si>
  <si>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</si>
  <si>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</si>
  <si>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</si>
  <si>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</si>
  <si>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</si>
  <si>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</si>
  <si>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</si>
  <si>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</si>
  <si>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</si>
  <si>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</si>
  <si>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</si>
  <si>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</si>
  <si>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</si>
  <si>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</si>
  <si>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</si>
  <si>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</si>
  <si>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</si>
  <si>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</si>
  <si>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</si>
  <si>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</si>
  <si>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</si>
  <si>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</si>
  <si>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</si>
  <si>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</si>
  <si>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</si>
  <si>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</si>
  <si>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</si>
  <si>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</si>
  <si>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</si>
  <si>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</si>
  <si>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</si>
  <si>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</si>
  <si>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</si>
  <si>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</si>
  <si>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</si>
  <si>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</si>
  <si>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</si>
  <si>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</si>
  <si>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</si>
  <si>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</si>
  <si>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</si>
  <si>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</si>
  <si>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</si>
  <si>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</si>
  <si>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</si>
  <si>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</si>
  <si>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</si>
  <si>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</si>
  <si>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</si>
  <si>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</si>
  <si>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</si>
  <si>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</si>
  <si>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</si>
  <si>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</si>
  <si>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</si>
  <si>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</si>
  <si>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</si>
  <si>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</si>
  <si>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</si>
  <si>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</si>
  <si>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</si>
  <si>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</si>
  <si>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</si>
  <si>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</si>
  <si>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</si>
  <si>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</si>
  <si>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</si>
  <si>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</si>
  <si>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</si>
  <si>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</si>
  <si>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</si>
  <si>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</si>
  <si>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</si>
  <si>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</si>
  <si>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</si>
  <si>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</si>
  <si>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</si>
  <si>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</si>
  <si>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</si>
  <si>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</si>
  <si>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</si>
  <si>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</si>
  <si>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</si>
  <si>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</si>
  <si>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</si>
  <si>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</si>
  <si>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</si>
  <si>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</si>
  <si>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</si>
  <si>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</si>
  <si>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</si>
  <si>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</si>
  <si>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</si>
  <si>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</si>
  <si>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</si>
  <si>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</si>
  <si>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</si>
  <si>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</si>
  <si>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</si>
  <si>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</si>
  <si>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</si>
  <si>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</si>
  <si>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</si>
  <si>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</si>
  <si>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</si>
  <si>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</si>
  <si>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</si>
  <si>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</si>
  <si>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</si>
  <si>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</si>
  <si>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</si>
  <si>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</si>
  <si>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</si>
  <si>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</si>
  <si>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</si>
  <si>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</si>
  <si>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</si>
  <si>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</si>
  <si>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</si>
  <si>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</si>
  <si>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</si>
  <si>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</si>
  <si>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</si>
  <si>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</si>
  <si>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</si>
  <si>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</si>
  <si>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</si>
  <si>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</si>
  <si>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</si>
  <si>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</si>
  <si>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</si>
  <si>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</si>
  <si>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</si>
  <si>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</si>
  <si>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</si>
  <si>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</si>
  <si>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</si>
  <si>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</si>
  <si>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</si>
  <si>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</si>
  <si>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</si>
  <si>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</si>
  <si>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</si>
  <si>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</si>
  <si>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</si>
  <si>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</si>
  <si>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</si>
  <si>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</si>
  <si>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</si>
  <si>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</si>
  <si>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</si>
  <si>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</si>
  <si>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</si>
  <si>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</si>
  <si>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</si>
  <si>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</si>
  <si>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</si>
  <si>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</si>
  <si>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</si>
  <si>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</si>
  <si>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</si>
  <si>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</si>
  <si>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</si>
  <si>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</si>
  <si>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</si>
  <si>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</si>
  <si>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</si>
  <si>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</si>
  <si>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</si>
  <si>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</si>
  <si>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</si>
  <si>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</si>
  <si>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</si>
  <si>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</si>
  <si>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</si>
  <si>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</si>
  <si>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</si>
  <si>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</si>
  <si>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</si>
  <si>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</si>
  <si>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</si>
  <si>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</si>
  <si>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</si>
  <si>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</si>
  <si>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</si>
  <si>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</si>
  <si>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</si>
  <si>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</si>
  <si>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</si>
  <si>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</si>
  <si>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</si>
  <si>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</si>
  <si>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</si>
  <si>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</si>
  <si>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</si>
  <si>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</si>
  <si>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</si>
  <si>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</si>
  <si>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</si>
  <si>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</si>
  <si>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</si>
  <si>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</si>
  <si>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</si>
  <si>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</si>
  <si>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</si>
  <si>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</si>
  <si>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</si>
  <si>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</si>
  <si>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</si>
  <si>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</si>
  <si>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</si>
  <si>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</si>
  <si>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</si>
  <si>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</si>
  <si>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</si>
  <si>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</si>
  <si>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</si>
  <si>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</si>
  <si>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</si>
  <si>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</si>
  <si>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</si>
  <si>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</si>
  <si>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</si>
  <si>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</si>
  <si>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</si>
  <si>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</si>
  <si>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</si>
  <si>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</si>
  <si>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</si>
  <si>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</si>
  <si>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</si>
  <si>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</si>
  <si>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</si>
  <si>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</si>
  <si>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</si>
  <si>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</si>
  <si>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</si>
  <si>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</si>
  <si>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</si>
  <si>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</si>
  <si>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</si>
  <si>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</si>
  <si>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</si>
  <si>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</si>
  <si>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</si>
  <si>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</si>
  <si>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</si>
  <si>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</si>
  <si>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</si>
  <si>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</si>
  <si>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</si>
  <si>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</si>
  <si>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</si>
  <si>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</si>
  <si>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</si>
  <si>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</si>
  <si>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</si>
  <si>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</si>
  <si>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</si>
  <si>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</si>
  <si>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</si>
  <si>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</si>
  <si>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</si>
  <si>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</si>
  <si>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</si>
  <si>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</si>
  <si>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</si>
  <si>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</si>
  <si>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</si>
  <si>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</si>
  <si>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</si>
  <si>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</si>
  <si>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</si>
  <si>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</si>
  <si>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</si>
  <si>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</si>
  <si>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</si>
  <si>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</si>
  <si>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</si>
  <si>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</si>
  <si>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</si>
  <si>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</si>
  <si>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</si>
  <si>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</si>
  <si>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</si>
  <si>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</si>
  <si>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</si>
  <si>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</si>
  <si>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</si>
  <si>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</si>
  <si>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</si>
  <si>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</si>
  <si>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</si>
  <si>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</si>
  <si>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</si>
  <si>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</si>
  <si>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</si>
  <si>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</si>
  <si>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</si>
  <si>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</si>
  <si>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</si>
  <si>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</si>
  <si>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</si>
  <si>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</si>
  <si>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</si>
  <si>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</si>
  <si>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</si>
  <si>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</si>
  <si>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</si>
  <si>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</si>
  <si>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</si>
  <si>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</si>
  <si>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</si>
  <si>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</si>
  <si>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</si>
  <si>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</si>
  <si>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</si>
  <si>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</si>
  <si>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</si>
  <si>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</si>
  <si>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</si>
  <si>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</si>
  <si>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</si>
  <si>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</si>
  <si>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</si>
  <si>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</si>
  <si>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</si>
  <si>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</si>
  <si>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</si>
  <si>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</si>
  <si>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</si>
  <si>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</si>
  <si>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</si>
  <si>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</si>
  <si>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</si>
  <si>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</si>
  <si>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</si>
  <si>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</si>
  <si>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</si>
  <si>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</si>
  <si>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</si>
  <si>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</si>
  <si>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</si>
  <si>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</si>
  <si>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</si>
  <si>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</si>
  <si>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</si>
  <si>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</si>
  <si>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</si>
  <si>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</si>
  <si>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</si>
  <si>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</si>
  <si>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</si>
  <si>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</si>
  <si>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</si>
  <si>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</si>
  <si>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</si>
  <si>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</si>
  <si>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</si>
  <si>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</si>
  <si>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</si>
  <si>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</si>
  <si>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</si>
  <si>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</si>
  <si>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</si>
  <si>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</si>
  <si>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</si>
  <si>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</si>
  <si>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</si>
  <si>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</si>
  <si>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</si>
  <si>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</si>
  <si>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</si>
  <si>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</si>
  <si>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</si>
  <si>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</si>
  <si>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</si>
  <si>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</si>
  <si>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</si>
  <si>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</si>
  <si>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</si>
  <si>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</si>
  <si>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</si>
  <si>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</si>
  <si>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</si>
  <si>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</si>
  <si>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</si>
  <si>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</si>
  <si>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</si>
  <si>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</si>
  <si>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</si>
  <si>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</si>
  <si>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</si>
  <si>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</si>
  <si>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</si>
  <si>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</si>
  <si>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</si>
  <si>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</si>
  <si>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</si>
  <si>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</si>
  <si>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</si>
  <si>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</si>
  <si>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</si>
  <si>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</si>
  <si>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</si>
  <si>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</si>
  <si>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</si>
  <si>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</si>
  <si>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</si>
  <si>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</si>
  <si>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</si>
  <si>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</si>
  <si>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</si>
  <si>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</si>
  <si>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</si>
  <si>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</si>
  <si>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</si>
  <si>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</si>
  <si>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</si>
  <si>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</si>
  <si>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</si>
  <si>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</si>
  <si>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</si>
  <si>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</si>
  <si>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</si>
  <si>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</si>
  <si>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</si>
  <si>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</si>
  <si>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</si>
  <si>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</si>
  <si>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</si>
  <si>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</si>
  <si>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</si>
  <si>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</si>
  <si>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</si>
  <si>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</si>
  <si>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</si>
  <si>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</si>
  <si>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</si>
  <si>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</si>
  <si>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</si>
  <si>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</si>
  <si>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</si>
  <si>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</si>
  <si>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</si>
  <si>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</si>
  <si>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</si>
  <si>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</si>
  <si>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</si>
  <si>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</si>
  <si>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</si>
  <si>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</si>
  <si>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</si>
  <si>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</si>
  <si>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</si>
  <si>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</si>
  <si>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</si>
  <si>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</si>
  <si>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</si>
  <si>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</si>
  <si>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</si>
  <si>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</si>
  <si>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</si>
  <si>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</si>
  <si>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</si>
  <si>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</si>
  <si>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</si>
  <si>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</si>
  <si>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</si>
  <si>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</si>
  <si>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</si>
  <si>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</si>
  <si>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</si>
  <si>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</si>
  <si>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</si>
  <si>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</si>
  <si>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</si>
  <si>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</si>
  <si>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</si>
  <si>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</si>
  <si>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</si>
  <si>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</si>
  <si>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</si>
  <si>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</si>
  <si>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</si>
  <si>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</si>
  <si>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</si>
  <si>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</si>
  <si>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</si>
  <si>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</si>
  <si>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</si>
  <si>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</si>
  <si>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</si>
  <si>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</si>
  <si>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</si>
  <si>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</si>
  <si>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</si>
  <si>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</si>
  <si>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</si>
  <si>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</si>
  <si>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</si>
  <si>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</si>
  <si>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</si>
  <si>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</si>
  <si>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</si>
  <si>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</si>
  <si>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</si>
  <si>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</si>
  <si>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</si>
  <si>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</si>
  <si>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</si>
  <si>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</si>
  <si>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</si>
  <si>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</si>
  <si>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</si>
  <si>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</si>
  <si>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</si>
  <si>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</si>
  <si>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</si>
  <si>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</si>
  <si>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</si>
  <si>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</si>
  <si>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</si>
  <si>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</si>
  <si>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</si>
  <si>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</si>
  <si>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</si>
  <si>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</si>
  <si>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</si>
  <si>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</si>
  <si>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</si>
  <si>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</si>
  <si>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</si>
  <si>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</si>
  <si>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</si>
  <si>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</si>
  <si>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</si>
  <si>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</si>
  <si>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</si>
  <si>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</si>
  <si>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</si>
  <si>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</si>
  <si>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</si>
  <si>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</si>
  <si>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</si>
  <si>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</si>
  <si>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</si>
  <si>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</si>
  <si>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</si>
  <si>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</si>
  <si>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</si>
  <si>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</si>
  <si>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</si>
  <si>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</si>
  <si>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</si>
  <si>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</si>
  <si>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</si>
  <si>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</si>
  <si>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</si>
  <si>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</si>
  <si>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</si>
  <si>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</si>
  <si>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</si>
  <si>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</si>
  <si>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</si>
  <si>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</si>
  <si>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</si>
  <si>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</si>
  <si>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</si>
  <si>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</si>
  <si>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</si>
  <si>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</si>
  <si>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</si>
  <si>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</si>
  <si>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</si>
  <si>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</si>
  <si>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</si>
  <si>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</si>
  <si>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</si>
  <si>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</si>
  <si>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</si>
  <si>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</si>
  <si>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</si>
  <si>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</si>
  <si>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</si>
  <si>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</si>
  <si>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</si>
  <si>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</si>
  <si>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</si>
  <si>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</si>
  <si>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</si>
  <si>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</si>
  <si>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</si>
  <si>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</si>
  <si>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</si>
  <si>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</si>
  <si>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</si>
  <si>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</si>
  <si>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</si>
  <si>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</si>
  <si>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</si>
  <si>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</si>
  <si>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</si>
  <si>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</si>
  <si>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</si>
  <si>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</si>
  <si>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</si>
  <si>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</si>
  <si>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</si>
  <si>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</si>
  <si>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</si>
  <si>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</si>
  <si>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</si>
  <si>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</si>
  <si>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</si>
  <si>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</si>
  <si>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</si>
  <si>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</si>
  <si>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</si>
  <si>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</si>
  <si>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</si>
  <si>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</si>
  <si>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</si>
  <si>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</si>
  <si>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</si>
  <si>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</si>
  <si>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</si>
  <si>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</si>
  <si>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</si>
  <si>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</si>
  <si>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</si>
  <si>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</si>
  <si>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</si>
  <si>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</si>
  <si>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</si>
  <si>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</si>
  <si>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</si>
  <si>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</si>
  <si>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</si>
  <si>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</si>
  <si>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</si>
  <si>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</si>
  <si>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</si>
  <si>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</si>
  <si>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</si>
  <si>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</si>
  <si>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</si>
  <si>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</si>
  <si>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</si>
  <si>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</si>
  <si>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</si>
  <si>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</si>
  <si>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</si>
  <si>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</si>
  <si>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</si>
  <si>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</si>
  <si>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</si>
  <si>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</si>
  <si>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</si>
  <si>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</si>
  <si>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</si>
  <si>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</si>
  <si>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</si>
  <si>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</si>
  <si>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</si>
  <si>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</si>
  <si>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</si>
  <si>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</si>
  <si>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</si>
  <si>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</si>
  <si>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</si>
  <si>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</si>
  <si>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</si>
  <si>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</si>
  <si>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</si>
  <si>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</si>
  <si>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</si>
  <si>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</si>
  <si>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</si>
  <si>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</si>
  <si>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</si>
  <si>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</si>
  <si>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</si>
  <si>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</si>
  <si>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</si>
  <si>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</si>
  <si>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</si>
  <si>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</si>
  <si>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</si>
  <si>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</si>
  <si>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</si>
  <si>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</si>
  <si>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</si>
  <si>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</si>
  <si>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</si>
  <si>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</si>
  <si>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</si>
  <si>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</si>
  <si>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</si>
  <si>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</si>
  <si>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</si>
  <si>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</si>
  <si>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</si>
  <si>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</si>
  <si>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</si>
  <si>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</si>
  <si>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</si>
  <si>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</si>
  <si>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</si>
  <si>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</si>
  <si>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</si>
  <si>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</si>
  <si>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</si>
  <si>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</si>
  <si>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</si>
  <si>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</si>
  <si>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</si>
  <si>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</si>
  <si>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</si>
  <si>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</si>
  <si>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</si>
  <si>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</si>
  <si>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</si>
  <si>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</si>
  <si>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</si>
  <si>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</si>
  <si>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</si>
  <si>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</si>
  <si>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</si>
  <si>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</si>
  <si>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</si>
  <si>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</si>
  <si>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</si>
  <si>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</si>
  <si>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</si>
  <si>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</si>
  <si>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</si>
  <si>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</si>
  <si>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</si>
  <si>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</si>
  <si>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</si>
  <si>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</si>
  <si>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</si>
  <si>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</si>
  <si>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</si>
  <si>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</si>
  <si>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</si>
  <si>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</si>
  <si>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</si>
  <si>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</si>
  <si>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</si>
  <si>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</si>
  <si>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</si>
  <si>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</si>
  <si>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</si>
  <si>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</si>
  <si>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</si>
  <si>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</si>
  <si>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</si>
  <si>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</si>
  <si>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</si>
  <si>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</si>
  <si>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</si>
  <si>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</si>
  <si>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</si>
  <si>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</si>
  <si>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</si>
  <si>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</si>
  <si>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</si>
  <si>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</si>
  <si>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</si>
  <si>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</si>
  <si>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</si>
  <si>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</si>
  <si>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</si>
  <si>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</si>
  <si>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</si>
  <si>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</si>
  <si>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</si>
  <si>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</si>
  <si>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</si>
  <si>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</si>
  <si>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</si>
  <si>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</si>
  <si>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</si>
  <si>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</si>
  <si>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</si>
  <si>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</si>
  <si>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</si>
  <si>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</si>
  <si>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</si>
  <si>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</si>
  <si>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</si>
  <si>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</si>
  <si>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</si>
  <si>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</si>
  <si>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</si>
  <si>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</si>
  <si>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</si>
  <si>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</si>
  <si>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</si>
  <si>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</si>
  <si>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</si>
  <si>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</si>
  <si>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</si>
  <si>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</si>
  <si>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</si>
  <si>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</si>
  <si>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</si>
  <si>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</si>
  <si>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</si>
  <si>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</si>
  <si>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</si>
  <si>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</si>
  <si>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</si>
  <si>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</si>
  <si>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</si>
  <si>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</si>
  <si>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</si>
  <si>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</si>
  <si>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</si>
  <si>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</si>
  <si>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</si>
  <si>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</si>
  <si>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</si>
  <si>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</si>
  <si>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</si>
  <si>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</si>
  <si>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</si>
  <si>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</si>
  <si>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</si>
  <si>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</si>
  <si>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</si>
  <si>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</si>
  <si>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</si>
  <si>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</si>
  <si>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</si>
  <si>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</si>
  <si>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</si>
  <si>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</si>
  <si>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</si>
  <si>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</si>
  <si>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</si>
  <si>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</si>
  <si>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</si>
  <si>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</si>
  <si>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</si>
  <si>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</si>
  <si>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</si>
  <si>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</si>
  <si>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</si>
  <si>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</si>
  <si>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</si>
  <si>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</si>
  <si>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</si>
  <si>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</si>
  <si>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</si>
  <si>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</si>
  <si>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</si>
  <si>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</si>
  <si>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</si>
  <si>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</si>
  <si>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</si>
  <si>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</si>
  <si>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</si>
  <si>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</si>
  <si>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</si>
  <si>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</si>
  <si>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</si>
  <si>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</si>
  <si>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</si>
  <si>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</si>
  <si>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</si>
  <si>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</si>
  <si>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</si>
  <si>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</si>
  <si>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</si>
  <si>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</si>
  <si>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</si>
  <si>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</si>
  <si>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</si>
  <si>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</si>
  <si>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</si>
  <si>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</si>
  <si>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</si>
  <si>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</si>
  <si>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</si>
  <si>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</si>
  <si>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</si>
  <si>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</si>
  <si>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</si>
  <si>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</si>
  <si>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</si>
  <si>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</si>
  <si>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</si>
  <si>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</si>
  <si>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</si>
  <si>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</si>
  <si>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</si>
  <si>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</si>
  <si>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</si>
  <si>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</si>
  <si>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</si>
  <si>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</si>
  <si>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</si>
  <si>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</si>
  <si>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</si>
  <si>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</si>
  <si>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</si>
  <si>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</si>
  <si>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</si>
  <si>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</si>
  <si>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</si>
  <si>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</si>
  <si>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</si>
  <si>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</si>
  <si>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</si>
  <si>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</si>
  <si>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</si>
  <si>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</si>
  <si>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</si>
  <si>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</si>
  <si>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</si>
  <si>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</si>
  <si>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</si>
  <si>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</si>
  <si>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</si>
  <si>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</si>
  <si>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</si>
  <si>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</si>
  <si>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</si>
  <si>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</si>
  <si>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</si>
  <si>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</si>
  <si>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</si>
  <si>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</si>
  <si>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</si>
  <si>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</si>
  <si>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</si>
  <si>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</si>
  <si>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</si>
  <si>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</si>
  <si>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</si>
  <si>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</si>
  <si>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</si>
  <si>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</si>
  <si>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</si>
  <si>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</si>
  <si>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</si>
  <si>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</si>
  <si>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</si>
  <si>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</si>
  <si>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</si>
  <si>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</si>
  <si>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</si>
  <si>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</si>
  <si>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</si>
  <si>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</si>
  <si>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</si>
  <si>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</si>
  <si>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</si>
  <si>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</si>
  <si>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</si>
  <si>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</si>
  <si>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</si>
  <si>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</si>
  <si>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</si>
  <si>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</si>
  <si>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</si>
  <si>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</si>
  <si>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</si>
  <si>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</si>
  <si>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</si>
  <si>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</si>
  <si>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</si>
  <si>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</si>
  <si>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</si>
  <si>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</si>
  <si>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</si>
  <si>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</si>
  <si>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</si>
  <si>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</si>
  <si>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</si>
  <si>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</si>
  <si>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</si>
  <si>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</si>
  <si>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</si>
  <si>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</si>
  <si>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</si>
  <si>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</si>
  <si>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</si>
  <si>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</si>
  <si>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</si>
  <si>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</si>
  <si>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</si>
  <si>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</si>
  <si>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</si>
  <si>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</si>
  <si>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</si>
  <si>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</si>
  <si>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</si>
  <si>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</si>
  <si>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</si>
  <si>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</si>
  <si>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</si>
  <si>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</si>
  <si>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</si>
  <si>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</si>
  <si>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</si>
  <si>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</si>
  <si>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</si>
  <si>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</si>
  <si>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</si>
  <si>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</si>
  <si>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</si>
  <si>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</si>
  <si>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</si>
  <si>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</si>
  <si>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</si>
  <si>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</si>
  <si>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</si>
  <si>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</si>
  <si>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</si>
  <si>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</si>
  <si>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</si>
  <si>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</si>
  <si>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</si>
  <si>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</si>
  <si>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</si>
  <si>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</si>
  <si>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</si>
  <si>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</si>
  <si>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</si>
  <si>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</si>
  <si>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</si>
  <si>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</si>
  <si>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</si>
  <si>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</si>
  <si>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</si>
  <si>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</si>
  <si>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</si>
  <si>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</si>
  <si>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</si>
  <si>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</si>
  <si>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</si>
  <si>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</si>
  <si>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</si>
  <si>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</si>
  <si>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</si>
  <si>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</si>
  <si>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</si>
  <si>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</si>
  <si>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</si>
  <si>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</si>
  <si>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</si>
  <si>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</si>
  <si>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</si>
  <si>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</si>
  <si>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</si>
  <si>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</si>
  <si>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</si>
  <si>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</si>
  <si>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</si>
  <si>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</si>
  <si>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</si>
  <si>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</si>
  <si>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</si>
  <si>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</si>
  <si>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</si>
  <si>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</si>
  <si>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</si>
  <si>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</si>
  <si>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</si>
  <si>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</si>
  <si>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</si>
  <si>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</si>
  <si>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</si>
  <si>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</si>
  <si>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</si>
  <si>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</si>
  <si>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</si>
  <si>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</si>
  <si>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</si>
  <si>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</si>
  <si>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</si>
  <si>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</si>
  <si>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</si>
  <si>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</si>
  <si>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</si>
  <si>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</si>
  <si>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</si>
  <si>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</si>
  <si>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</si>
  <si>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</si>
  <si>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</si>
  <si>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</si>
  <si>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</si>
  <si>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</si>
  <si>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</si>
  <si>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</si>
  <si>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</si>
  <si>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</si>
  <si>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</si>
  <si>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</si>
  <si>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</si>
  <si>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</si>
  <si>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</si>
  <si>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</si>
  <si>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</si>
  <si>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</si>
  <si>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</si>
  <si>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</si>
  <si>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</si>
  <si>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</si>
  <si>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</si>
  <si>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</si>
  <si>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</si>
  <si>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</si>
  <si>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</si>
  <si>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</si>
  <si>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</si>
  <si>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</si>
  <si>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</si>
  <si>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</si>
  <si>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</si>
  <si>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</si>
  <si>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</si>
  <si>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</si>
  <si>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</si>
  <si>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</si>
  <si>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</si>
  <si>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</si>
  <si>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</si>
  <si>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</si>
  <si>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</si>
  <si>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</si>
  <si>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</si>
  <si>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</si>
  <si>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</si>
  <si>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</si>
  <si>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</si>
  <si>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</si>
  <si>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</si>
  <si>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</si>
  <si>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</si>
  <si>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</si>
  <si>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</si>
  <si>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</si>
  <si>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</si>
  <si>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</si>
  <si>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</si>
  <si>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</si>
  <si>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</si>
  <si>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</si>
  <si>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</si>
  <si>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</si>
  <si>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</si>
  <si>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</si>
  <si>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</si>
  <si>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</si>
  <si>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</si>
  <si>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</si>
  <si>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</si>
  <si>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</si>
  <si>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</si>
  <si>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</si>
  <si>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</si>
  <si>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</si>
  <si>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</si>
  <si>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</si>
  <si>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</si>
  <si>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</si>
  <si>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</si>
  <si>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</si>
  <si>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</si>
  <si>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</si>
  <si>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</si>
  <si>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</si>
  <si>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</si>
  <si>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</si>
  <si>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</si>
  <si>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</si>
  <si>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</si>
  <si>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</si>
  <si>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</si>
  <si>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</si>
  <si>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</si>
  <si>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</si>
  <si>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</si>
  <si>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</si>
  <si>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</si>
  <si>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</si>
  <si>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</si>
  <si>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</si>
  <si>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</si>
  <si>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</si>
  <si>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</si>
  <si>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</si>
  <si>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</si>
  <si>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</si>
  <si>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</si>
  <si>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</si>
  <si>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</si>
  <si>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</si>
  <si>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</si>
  <si>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</si>
  <si>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</si>
  <si>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</si>
  <si>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</si>
  <si>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</si>
  <si>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</si>
  <si>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</si>
  <si>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</si>
  <si>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</si>
  <si>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</si>
  <si>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</si>
  <si>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</si>
  <si>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</si>
  <si>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</si>
  <si>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</si>
  <si>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</si>
  <si>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</si>
  <si>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</si>
  <si>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</si>
  <si>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</si>
  <si>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</si>
  <si>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</si>
  <si>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</si>
  <si>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</si>
  <si>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</si>
  <si>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</si>
  <si>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</si>
  <si>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</si>
  <si>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</si>
  <si>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</si>
  <si>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</si>
  <si>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</si>
  <si>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</si>
  <si>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</si>
  <si>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</si>
  <si>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</si>
  <si>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</si>
  <si>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</si>
  <si>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</si>
  <si>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</si>
  <si>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</si>
  <si>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</si>
  <si>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</si>
  <si>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</si>
  <si>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</si>
  <si>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</si>
  <si>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</si>
  <si>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</si>
  <si>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</si>
  <si>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</si>
  <si>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</si>
  <si>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</si>
  <si>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</si>
  <si>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</si>
  <si>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</si>
  <si>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</si>
  <si>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</si>
  <si>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</si>
  <si>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</si>
  <si>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</si>
  <si>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</si>
  <si>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</si>
  <si>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</si>
  <si>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</si>
  <si>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</si>
  <si>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</si>
  <si>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</si>
  <si>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</si>
  <si>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</si>
  <si>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</si>
  <si>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</si>
  <si>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</si>
  <si>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</si>
  <si>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</si>
  <si>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</si>
  <si>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</si>
  <si>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</si>
  <si>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</si>
  <si>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</si>
  <si>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</si>
  <si>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</si>
  <si>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</si>
  <si>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</si>
  <si>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</si>
  <si>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</si>
  <si>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</si>
  <si>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</si>
  <si>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</si>
  <si>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</si>
  <si>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</si>
  <si>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</si>
  <si>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</si>
  <si>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</si>
  <si>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</si>
  <si>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</si>
  <si>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</si>
  <si>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</si>
  <si>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</si>
  <si>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</si>
  <si>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</si>
  <si>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</si>
  <si>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</si>
  <si>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</si>
  <si>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</si>
  <si>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</si>
  <si>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</si>
  <si>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</si>
  <si>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</si>
  <si>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</si>
  <si>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</si>
  <si>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</si>
  <si>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</si>
  <si>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</si>
  <si>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</si>
  <si>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</si>
  <si>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</si>
  <si>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</si>
  <si>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</si>
  <si>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</si>
  <si>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</si>
  <si>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</si>
  <si>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</si>
  <si>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</si>
  <si>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</si>
  <si>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</si>
  <si>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</si>
  <si>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</si>
  <si>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</si>
  <si>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</si>
  <si>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</si>
  <si>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</si>
  <si>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</si>
  <si>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</si>
  <si>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</si>
  <si>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</si>
  <si>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</si>
  <si>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</si>
  <si>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</si>
  <si>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</si>
  <si>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</si>
  <si>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</si>
  <si>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</si>
  <si>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</si>
  <si>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</si>
  <si>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</si>
  <si>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</si>
  <si>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</si>
  <si>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</si>
  <si>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</si>
  <si>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</si>
  <si>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</si>
  <si>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</si>
  <si>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</si>
  <si>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</si>
  <si>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</si>
  <si>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</si>
  <si>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</si>
  <si>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</si>
  <si>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</si>
  <si>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</si>
  <si>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</si>
  <si>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</si>
  <si>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</si>
  <si>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</si>
  <si>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</si>
  <si>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</si>
  <si>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</si>
  <si>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</si>
  <si>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</si>
  <si>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</si>
  <si>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</si>
  <si>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</si>
  <si>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</si>
  <si>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</si>
  <si>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</si>
  <si>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</si>
  <si>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</si>
  <si>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</si>
  <si>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</si>
  <si>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</si>
  <si>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</si>
  <si>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</si>
  <si>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</si>
  <si>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</si>
  <si>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</si>
  <si>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</si>
  <si>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</si>
  <si>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</si>
  <si>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</si>
  <si>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</si>
  <si>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</si>
  <si>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</si>
  <si>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</si>
  <si>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</si>
  <si>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</si>
  <si>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</si>
  <si>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</si>
  <si>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</si>
  <si>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</si>
  <si>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</si>
  <si>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</si>
  <si>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</si>
  <si>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</si>
  <si>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</si>
  <si>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</si>
  <si>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</si>
  <si>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</si>
  <si>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</si>
  <si>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</si>
  <si>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</si>
  <si>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</si>
  <si>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</si>
  <si>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</si>
  <si>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</si>
  <si>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</si>
  <si>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</si>
  <si>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</si>
  <si>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</si>
  <si>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</si>
  <si>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</si>
  <si>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</si>
  <si>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</si>
  <si>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</si>
  <si>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</si>
  <si>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</si>
  <si>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</si>
  <si>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</si>
  <si>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</si>
  <si>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</si>
  <si>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</si>
  <si>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</si>
  <si>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</si>
  <si>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</si>
  <si>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</si>
  <si>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</si>
  <si>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</si>
  <si>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</si>
  <si>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</si>
  <si>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</si>
  <si>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</si>
  <si>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</si>
  <si>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</si>
  <si>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</si>
  <si>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</si>
  <si>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</si>
  <si>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</si>
  <si>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</si>
  <si>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</si>
  <si>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</si>
  <si>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</si>
  <si>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</si>
  <si>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</si>
  <si>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</si>
  <si>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</si>
  <si>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</si>
  <si>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</si>
  <si>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</si>
  <si>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</si>
  <si>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</si>
  <si>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</si>
  <si>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</si>
  <si>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</si>
  <si>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</si>
  <si>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</si>
  <si>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</si>
  <si>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</si>
  <si>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</si>
  <si>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</si>
  <si>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</si>
  <si>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</si>
  <si>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</si>
  <si>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</si>
  <si>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</si>
  <si>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</si>
  <si>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</si>
  <si>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</si>
  <si>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</si>
  <si>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</si>
  <si>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</si>
  <si>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</si>
  <si>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</si>
  <si>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</si>
  <si>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</si>
  <si>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</si>
  <si>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</si>
  <si>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</si>
  <si>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</si>
  <si>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</si>
  <si>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</si>
  <si>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</si>
  <si>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</si>
  <si>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</si>
  <si>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</si>
  <si>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</si>
  <si>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</si>
  <si>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</si>
  <si>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</si>
  <si>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</si>
  <si>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</si>
  <si>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</si>
  <si>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</si>
  <si>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</si>
  <si>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</si>
  <si>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</si>
  <si>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</si>
  <si>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</si>
  <si>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</si>
  <si>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</si>
  <si>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</si>
  <si>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</si>
  <si>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</si>
  <si>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</si>
  <si>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</si>
  <si>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</si>
  <si>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</si>
  <si>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</si>
  <si>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</si>
  <si>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</si>
  <si>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</si>
  <si>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</si>
  <si>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</si>
  <si>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</si>
  <si>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</si>
  <si>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</si>
  <si>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</si>
  <si>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</si>
  <si>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</si>
  <si>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</si>
  <si>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</si>
  <si>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</si>
  <si>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</si>
  <si>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</si>
  <si>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</si>
  <si>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</si>
  <si>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</si>
  <si>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</si>
  <si>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</si>
  <si>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</si>
  <si>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</si>
  <si>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</si>
  <si>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</si>
  <si>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</si>
  <si>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</si>
  <si>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</si>
  <si>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</si>
  <si>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</si>
  <si>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</si>
  <si>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</si>
  <si>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</si>
  <si>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</si>
  <si>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</si>
  <si>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</si>
  <si>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</si>
  <si>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</si>
  <si>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</si>
  <si>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</si>
  <si>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</si>
  <si>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</si>
  <si>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</si>
  <si>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</si>
  <si>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</si>
  <si>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</si>
  <si>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</si>
  <si>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</si>
  <si>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</si>
  <si>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</si>
  <si>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</si>
  <si>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</si>
  <si>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</si>
  <si>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</si>
  <si>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</si>
  <si>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</si>
  <si>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</si>
  <si>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</si>
  <si>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</si>
  <si>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</si>
  <si>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</si>
  <si>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</si>
  <si>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</si>
  <si>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</si>
  <si>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</si>
  <si>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</si>
  <si>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</si>
  <si>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</si>
  <si>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</si>
  <si>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</si>
  <si>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</si>
  <si>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</si>
  <si>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</si>
  <si>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</si>
  <si>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</si>
  <si>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</si>
  <si>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</si>
  <si>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</si>
  <si>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</si>
  <si>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</si>
  <si>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</si>
  <si>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</si>
  <si>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</si>
  <si>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</si>
  <si>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</si>
  <si>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</si>
  <si>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</si>
  <si>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</si>
  <si>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</si>
  <si>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</si>
  <si>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</si>
  <si>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</si>
  <si>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</si>
  <si>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</si>
  <si>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</si>
  <si>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</si>
  <si>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</si>
  <si>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</si>
  <si>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</si>
  <si>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</si>
  <si>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</si>
  <si>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</si>
  <si>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</si>
  <si>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</si>
  <si>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</si>
  <si>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</si>
  <si>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</si>
  <si>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</si>
  <si>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</si>
  <si>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</si>
  <si>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</si>
  <si>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</si>
  <si>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</si>
  <si>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</si>
  <si>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</si>
  <si>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</si>
  <si>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</si>
  <si>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</si>
  <si>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</si>
  <si>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</si>
  <si>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</si>
  <si>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</si>
  <si>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</si>
  <si>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</si>
  <si>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</si>
  <si>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</si>
  <si>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</si>
  <si>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</si>
  <si>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</si>
  <si>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</si>
  <si>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</si>
  <si>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</si>
  <si>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</si>
  <si>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</si>
  <si>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</si>
  <si>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</si>
  <si>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</si>
  <si>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</si>
  <si>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</si>
  <si>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</si>
  <si>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</si>
  <si>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</si>
  <si>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</si>
  <si>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</si>
  <si>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</si>
  <si>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</si>
  <si>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</si>
  <si>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</si>
  <si>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</si>
  <si>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</si>
  <si>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</si>
  <si>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</si>
  <si>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</si>
  <si>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</si>
  <si>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</si>
  <si>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</si>
  <si>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</si>
  <si>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</si>
  <si>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</si>
  <si>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</si>
  <si>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</si>
  <si>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</si>
  <si>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</si>
  <si>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</si>
  <si>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</si>
  <si>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</si>
  <si>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</si>
  <si>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</si>
  <si>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</si>
  <si>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</si>
  <si>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</si>
  <si>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</si>
  <si>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</si>
  <si>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</si>
  <si>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</si>
  <si>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</si>
  <si>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</si>
  <si>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</si>
  <si>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</si>
  <si>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</si>
  <si>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</si>
  <si>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</si>
  <si>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</si>
  <si>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</si>
  <si>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</si>
  <si>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</si>
  <si>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</si>
  <si>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</si>
  <si>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</si>
  <si>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</si>
  <si>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</si>
  <si>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</si>
  <si>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</si>
  <si>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</si>
  <si>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</si>
  <si>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</si>
  <si>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</si>
  <si>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</si>
  <si>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</si>
  <si>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</si>
  <si>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</si>
  <si>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</si>
  <si>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</si>
  <si>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</si>
  <si>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</si>
  <si>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</si>
  <si>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</si>
  <si>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</si>
  <si>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</si>
  <si>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</si>
  <si>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</si>
  <si>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</si>
  <si>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</si>
  <si>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</si>
  <si>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</si>
  <si>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</si>
  <si>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</si>
  <si>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</si>
  <si>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</si>
  <si>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</si>
  <si>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</si>
  <si>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</si>
  <si>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</si>
  <si>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</si>
  <si>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</si>
  <si>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</si>
  <si>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</si>
  <si>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</si>
  <si>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</si>
  <si>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</si>
  <si>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</si>
  <si>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</si>
  <si>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</si>
  <si>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</si>
  <si>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</si>
  <si>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</si>
  <si>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</si>
  <si>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</si>
  <si>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</si>
  <si>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</si>
  <si>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</si>
  <si>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</si>
  <si>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</si>
  <si>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</si>
  <si>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</si>
  <si>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</si>
  <si>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</si>
  <si>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</si>
  <si>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</si>
  <si>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</si>
  <si>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</si>
  <si>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</si>
  <si>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</si>
  <si>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</si>
  <si>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</si>
  <si>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</si>
  <si>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</si>
  <si>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</si>
  <si>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</si>
  <si>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</si>
  <si>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</si>
  <si>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</si>
  <si>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</si>
  <si>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</si>
  <si>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</si>
  <si>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</si>
  <si>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</si>
  <si>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</si>
  <si>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</si>
  <si>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</si>
  <si>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</si>
  <si>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</si>
  <si>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</si>
  <si>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</si>
  <si>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</si>
  <si>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</si>
  <si>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</si>
  <si>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</si>
  <si>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</si>
  <si>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</si>
  <si>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</si>
  <si>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</si>
  <si>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</si>
  <si>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</si>
  <si>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</si>
  <si>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</si>
  <si>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</si>
  <si>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</si>
  <si>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</si>
  <si>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</si>
  <si>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</si>
  <si>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</si>
  <si>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</si>
  <si>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</si>
  <si>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</si>
  <si>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</si>
  <si>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</si>
  <si>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</si>
  <si>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</si>
  <si>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</si>
  <si>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</si>
  <si>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</si>
  <si>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</si>
  <si>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</si>
  <si>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</si>
  <si>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</si>
  <si>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</si>
  <si>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</si>
  <si>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</si>
  <si>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</si>
  <si>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</si>
  <si>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</si>
  <si>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</si>
  <si>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</si>
  <si>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</si>
  <si>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</si>
  <si>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</si>
  <si>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</si>
  <si>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</si>
  <si>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</si>
  <si>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</si>
  <si>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</si>
  <si>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</si>
  <si>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</si>
  <si>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</si>
  <si>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</si>
  <si>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</si>
  <si>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</si>
  <si>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</si>
  <si>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</si>
  <si>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</si>
  <si>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</si>
  <si>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</si>
  <si>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</si>
  <si>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</si>
  <si>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</si>
  <si>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</si>
  <si>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</si>
  <si>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</si>
  <si>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</si>
  <si>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</si>
  <si>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</si>
  <si>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</si>
  <si>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</si>
  <si>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</si>
  <si>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</si>
  <si>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</si>
  <si>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</si>
  <si>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</si>
  <si>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</si>
  <si>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</si>
  <si>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</si>
  <si>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</si>
  <si>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</si>
  <si>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</si>
  <si>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</si>
  <si>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</si>
  <si>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</si>
  <si>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</si>
  <si>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</si>
  <si>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</si>
  <si>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</si>
  <si>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</si>
  <si>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</si>
  <si>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</si>
  <si>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</si>
  <si>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</si>
  <si>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</si>
  <si>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</si>
  <si>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</si>
  <si>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</si>
  <si>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</si>
  <si>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</si>
  <si>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</si>
  <si>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</si>
  <si>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</si>
  <si>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</si>
  <si>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</si>
  <si>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</si>
  <si>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</si>
  <si>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</si>
  <si>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</si>
  <si>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</si>
  <si>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</si>
  <si>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</si>
  <si>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</si>
  <si>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</si>
  <si>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</si>
  <si>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</si>
  <si>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</si>
  <si>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</si>
  <si>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</si>
  <si>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</si>
  <si>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</si>
  <si>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</si>
  <si>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</si>
  <si>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</si>
  <si>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</si>
  <si>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</si>
  <si>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</si>
  <si>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</si>
  <si>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</si>
  <si>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</si>
  <si>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</si>
  <si>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</si>
  <si>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</si>
  <si>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</si>
  <si>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</si>
  <si>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</si>
  <si>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</si>
  <si>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</si>
  <si>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</si>
  <si>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</si>
  <si>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</si>
  <si>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</si>
  <si>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</si>
  <si>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</si>
  <si>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</si>
  <si>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</si>
  <si>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</si>
  <si>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</si>
  <si>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</si>
  <si>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</si>
  <si>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</si>
  <si>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</si>
  <si>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</si>
  <si>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</si>
  <si>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</si>
  <si>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</si>
  <si>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</si>
  <si>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</si>
  <si>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</si>
  <si>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</si>
  <si>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</si>
  <si>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</si>
  <si>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</si>
  <si>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</si>
  <si>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</si>
  <si>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</si>
  <si>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</si>
  <si>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</si>
  <si>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</si>
  <si>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</si>
  <si>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</si>
  <si>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</si>
  <si>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</si>
  <si>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</si>
  <si>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</si>
  <si>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</si>
  <si>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</si>
  <si>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</si>
  <si>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</si>
  <si>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</si>
  <si>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</si>
  <si>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</si>
  <si>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</si>
  <si>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</si>
  <si>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</si>
  <si>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</si>
  <si>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</si>
  <si>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</si>
  <si>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</si>
  <si>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</si>
  <si>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</si>
  <si>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</si>
  <si>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</si>
  <si>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</si>
  <si>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</si>
  <si>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</si>
  <si>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</si>
  <si>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</si>
  <si>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</si>
  <si>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</si>
  <si>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</si>
  <si>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</si>
  <si>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</si>
  <si>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</si>
  <si>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</si>
  <si>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</si>
  <si>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</si>
  <si>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</si>
  <si>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</si>
  <si>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</si>
  <si>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</si>
  <si>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</si>
  <si>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</si>
  <si>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</si>
  <si>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</si>
  <si>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</si>
  <si>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</si>
  <si>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</si>
  <si>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</si>
  <si>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</si>
  <si>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</si>
  <si>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</si>
  <si>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</si>
  <si>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</si>
  <si>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</si>
  <si>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</si>
  <si>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</si>
  <si>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</si>
  <si>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</si>
  <si>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</si>
  <si>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</si>
  <si>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</si>
  <si>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</si>
  <si>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</si>
  <si>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</si>
  <si>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</si>
  <si>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</si>
  <si>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</si>
  <si>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</si>
  <si>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</si>
  <si>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</si>
  <si>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</si>
  <si>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</si>
  <si>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</si>
  <si>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</si>
  <si>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</si>
  <si>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</si>
  <si>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</si>
  <si>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</si>
  <si>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</si>
  <si>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</si>
  <si>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</si>
  <si>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</si>
  <si>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</si>
  <si>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</si>
  <si>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</si>
  <si>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</si>
  <si>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</si>
  <si>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</si>
  <si>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</si>
  <si>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</si>
  <si>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</si>
  <si>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</si>
  <si>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</si>
  <si>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</si>
  <si>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</si>
  <si>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</si>
  <si>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</si>
  <si>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</si>
  <si>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</si>
  <si>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</si>
  <si>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</si>
  <si>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</si>
  <si>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</si>
  <si>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</si>
  <si>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</si>
  <si>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</si>
  <si>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</si>
  <si>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</si>
  <si>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</si>
  <si>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</si>
  <si>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</si>
  <si>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</si>
  <si>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</si>
  <si>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</si>
  <si>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</si>
  <si>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</si>
  <si>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</si>
  <si>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</si>
  <si>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</si>
  <si>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</si>
  <si>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</si>
  <si>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</si>
  <si>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</si>
  <si>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</si>
  <si>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</si>
  <si>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</si>
  <si>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</si>
  <si>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</si>
  <si>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</si>
  <si>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</si>
  <si>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</si>
  <si>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</si>
  <si>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</si>
  <si>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</si>
  <si>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</si>
  <si>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</si>
  <si>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</si>
  <si>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</si>
  <si>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</si>
  <si>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</si>
  <si>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</si>
  <si>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</si>
  <si>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</si>
  <si>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</si>
  <si>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</si>
  <si>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</si>
  <si>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</si>
  <si>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</si>
  <si>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</si>
  <si>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</si>
  <si>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</si>
  <si>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</si>
  <si>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</si>
  <si>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</si>
  <si>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</si>
  <si>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</si>
  <si>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</si>
  <si>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</si>
  <si>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</si>
  <si>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</si>
  <si>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</si>
  <si>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</si>
  <si>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</si>
  <si>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</si>
  <si>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</si>
  <si>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</si>
  <si>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</si>
  <si>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</si>
  <si>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</si>
  <si>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</si>
  <si>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</si>
  <si>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</si>
  <si>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</si>
  <si>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</si>
  <si>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</si>
  <si>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</si>
  <si>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</si>
  <si>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</si>
  <si>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</si>
  <si>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</si>
  <si>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</si>
  <si>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</si>
  <si>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</si>
  <si>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</si>
  <si>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</si>
  <si>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</si>
  <si>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</si>
  <si>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</si>
  <si>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</si>
  <si>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</si>
  <si>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</si>
  <si>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</si>
  <si>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</si>
  <si>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</si>
  <si>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</si>
  <si>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</si>
  <si>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</si>
  <si>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</si>
  <si>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</si>
  <si>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</si>
  <si>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</si>
  <si>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</si>
  <si>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</si>
  <si>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</si>
  <si>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</si>
  <si>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</si>
  <si>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</si>
  <si>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</si>
  <si>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</si>
  <si>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</si>
  <si>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</si>
  <si>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</si>
  <si>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</si>
  <si>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</si>
  <si>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</si>
  <si>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</si>
  <si>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</si>
  <si>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</si>
  <si>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</si>
  <si>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</si>
  <si>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</si>
  <si>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</si>
  <si>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</si>
  <si>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</si>
  <si>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</si>
  <si>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</si>
  <si>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</si>
  <si>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</si>
  <si>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</si>
  <si>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</si>
  <si>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</si>
  <si>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</si>
  <si>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</si>
  <si>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</si>
  <si>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</si>
  <si>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</si>
  <si>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</si>
  <si>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</si>
  <si>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</si>
  <si>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</si>
  <si>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</si>
  <si>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</si>
  <si>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</si>
  <si>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</si>
  <si>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</si>
  <si>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</si>
  <si>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</si>
  <si>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</si>
  <si>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</si>
  <si>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</si>
  <si>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</si>
  <si>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</si>
  <si>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</si>
  <si>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</si>
  <si>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</si>
  <si>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</si>
  <si>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</si>
  <si>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</si>
  <si>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</si>
  <si>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</si>
  <si>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</si>
  <si>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</si>
  <si>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</si>
  <si>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</si>
  <si>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</si>
  <si>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</si>
  <si>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</si>
  <si>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</si>
  <si>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</si>
  <si>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</si>
  <si>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</si>
  <si>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</si>
  <si>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</si>
  <si>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</si>
  <si>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</si>
  <si>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</si>
  <si>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</si>
  <si>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</si>
  <si>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</si>
  <si>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</si>
  <si>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</si>
  <si>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</si>
  <si>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</si>
  <si>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</si>
  <si>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</si>
  <si>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</si>
  <si>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</si>
  <si>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</si>
  <si>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</si>
  <si>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</si>
  <si>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</si>
  <si>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</si>
  <si>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</si>
  <si>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</si>
  <si>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</si>
  <si>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</si>
  <si>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</si>
  <si>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</si>
  <si>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</si>
  <si>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</si>
  <si>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</si>
  <si>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</si>
  <si>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</si>
  <si>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</si>
  <si>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</si>
  <si>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</si>
  <si>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</si>
  <si>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</si>
  <si>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</si>
  <si>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</si>
  <si>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</si>
  <si>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</si>
  <si>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</si>
  <si>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</si>
  <si>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</si>
  <si>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</si>
  <si>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</si>
  <si>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</si>
  <si>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</si>
  <si>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</si>
  <si>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</si>
  <si>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</si>
  <si>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</si>
  <si>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</si>
  <si>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</si>
  <si>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</si>
  <si>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</si>
  <si>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</si>
  <si>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</si>
  <si>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</si>
  <si>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</si>
  <si>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</si>
  <si>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</si>
  <si>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</si>
  <si>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</si>
  <si>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</si>
  <si>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</si>
  <si>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</si>
  <si>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</si>
  <si>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</si>
  <si>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</si>
  <si>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</si>
  <si>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</si>
  <si>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</si>
  <si>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</si>
  <si>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</si>
  <si>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</si>
  <si>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</si>
  <si>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</si>
  <si>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</si>
  <si>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</si>
  <si>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</si>
  <si>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</si>
  <si>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</si>
  <si>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</si>
  <si>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</si>
  <si>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</si>
  <si>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</si>
  <si>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</si>
  <si>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</si>
  <si>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</si>
  <si>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</si>
  <si>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</si>
  <si>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</si>
  <si>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</si>
  <si>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</si>
  <si>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</si>
  <si>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</si>
  <si>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</si>
  <si>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</si>
  <si>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</si>
  <si>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</si>
  <si>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</si>
  <si>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</si>
  <si>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</si>
  <si>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</si>
  <si>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</si>
  <si>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</si>
  <si>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</si>
  <si>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</si>
  <si>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</si>
  <si>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</si>
  <si>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</si>
  <si>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</si>
  <si>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</si>
  <si>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</si>
  <si>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</si>
  <si>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</si>
  <si>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</si>
  <si>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</si>
  <si>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</si>
  <si>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</si>
  <si>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</si>
  <si>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</si>
  <si>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</si>
  <si>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</si>
  <si>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</si>
  <si>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</si>
  <si>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</si>
  <si>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</si>
  <si>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</si>
  <si>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</si>
  <si>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</si>
  <si>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</si>
  <si>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</si>
  <si>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</si>
  <si>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</si>
  <si>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</si>
  <si>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</si>
  <si>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</si>
  <si>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</si>
  <si>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</si>
  <si>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</si>
  <si>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</si>
  <si>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</si>
  <si>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</si>
  <si>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</si>
  <si>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</si>
  <si>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</si>
  <si>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</si>
  <si>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</si>
  <si>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</si>
  <si>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</si>
  <si>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</si>
  <si>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</si>
  <si>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</si>
  <si>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</si>
  <si>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</si>
  <si>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</si>
  <si>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</si>
  <si>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</si>
  <si>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</si>
  <si>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</si>
  <si>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</si>
  <si>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</si>
  <si>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</si>
  <si>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</si>
  <si>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</si>
  <si>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</si>
  <si>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</si>
  <si>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</si>
  <si>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</si>
  <si>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</si>
  <si>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</si>
  <si>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</si>
  <si>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</si>
  <si>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</si>
  <si>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</si>
  <si>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</si>
  <si>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</si>
  <si>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</si>
  <si>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</si>
  <si>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</si>
  <si>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</si>
  <si>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</si>
  <si>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</si>
  <si>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</si>
  <si>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</si>
  <si>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</si>
  <si>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</si>
  <si>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</si>
  <si>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</si>
  <si>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</si>
  <si>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</si>
  <si>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</si>
  <si>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</si>
  <si>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</si>
  <si>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</si>
  <si>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</si>
  <si>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</si>
  <si>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</si>
  <si>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</si>
  <si>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</si>
  <si>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</si>
  <si>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</si>
  <si>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</si>
  <si>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</si>
  <si>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</si>
  <si>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</si>
  <si>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</si>
  <si>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</si>
  <si>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</si>
  <si>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</si>
  <si>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</si>
  <si>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</si>
  <si>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</si>
  <si>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</si>
  <si>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</si>
  <si>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</si>
  <si>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</si>
  <si>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</si>
  <si>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</si>
  <si>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</si>
  <si>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</si>
  <si>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</si>
  <si>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</si>
  <si>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</si>
  <si>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</si>
  <si>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</si>
  <si>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</si>
  <si>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</si>
  <si>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</si>
  <si>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</si>
  <si>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</si>
  <si>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</si>
  <si>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</si>
  <si>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</si>
  <si>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</si>
  <si>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</si>
  <si>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</si>
  <si>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</si>
  <si>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</si>
  <si>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</si>
  <si>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</si>
  <si>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</si>
  <si>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</si>
  <si>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</si>
  <si>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</si>
  <si>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</si>
  <si>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</si>
  <si>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</si>
  <si>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</si>
  <si>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</si>
  <si>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</si>
  <si>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</si>
  <si>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</si>
  <si>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</si>
  <si>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</si>
  <si>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</si>
  <si>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</si>
  <si>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</si>
  <si>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</si>
  <si>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</si>
  <si>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</si>
  <si>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</si>
  <si>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</si>
  <si>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</si>
  <si>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</si>
  <si>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</si>
  <si>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</si>
  <si>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</si>
  <si>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</si>
  <si>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</si>
  <si>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</si>
  <si>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</si>
  <si>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</si>
  <si>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</si>
  <si>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</si>
  <si>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</si>
  <si>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</si>
  <si>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</si>
  <si>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</si>
  <si>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</si>
  <si>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</si>
  <si>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</si>
  <si>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</si>
  <si>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</si>
  <si>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</si>
  <si>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</si>
  <si>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</si>
  <si>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</si>
  <si>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</si>
  <si>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</si>
  <si>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</si>
  <si>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</si>
  <si>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</si>
  <si>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</si>
  <si>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</si>
  <si>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</si>
  <si>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</si>
  <si>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</si>
  <si>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</si>
  <si>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</si>
  <si>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</si>
  <si>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</si>
  <si>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</si>
  <si>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</si>
  <si>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</si>
  <si>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</si>
  <si>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</si>
  <si>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</si>
  <si>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</si>
  <si>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</si>
  <si>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</si>
  <si>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</si>
  <si>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</si>
  <si>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</si>
  <si>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</si>
  <si>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</si>
  <si>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</si>
  <si>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</si>
  <si>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</si>
  <si>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</si>
  <si>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</si>
  <si>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</si>
  <si>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</si>
  <si>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</si>
  <si>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</si>
  <si>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</si>
  <si>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</si>
  <si>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</si>
  <si>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</si>
  <si>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</si>
  <si>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</si>
  <si>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</si>
  <si>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</si>
  <si>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</si>
  <si>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</si>
  <si>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</si>
  <si>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</si>
  <si>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</si>
  <si>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</si>
  <si>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</si>
  <si>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</si>
  <si>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</si>
  <si>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</si>
  <si>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</si>
  <si>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</si>
  <si>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</si>
  <si>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</si>
  <si>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</si>
  <si>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</si>
  <si>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</si>
  <si>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</si>
  <si>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</si>
  <si>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</si>
  <si>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</si>
  <si>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</si>
  <si>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</si>
  <si>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</si>
  <si>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</si>
  <si>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</si>
  <si>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</si>
  <si>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</si>
  <si>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</si>
  <si>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</si>
  <si>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</si>
  <si>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</si>
  <si>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</si>
  <si>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</si>
  <si>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</si>
  <si>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</si>
  <si>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</si>
  <si>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</si>
  <si>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</si>
  <si>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</si>
  <si>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</si>
  <si>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</si>
  <si>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</si>
  <si>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</si>
  <si>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</si>
  <si>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</si>
  <si>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</si>
  <si>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</si>
  <si>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</si>
  <si>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</si>
  <si>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</si>
  <si>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</si>
  <si>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</si>
  <si>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</si>
  <si>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</si>
  <si>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</si>
  <si>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</si>
  <si>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</si>
  <si>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</si>
  <si>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</si>
  <si>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</si>
  <si>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</si>
  <si>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</si>
  <si>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</si>
  <si>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</si>
  <si>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</si>
  <si>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</si>
  <si>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</si>
  <si>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</si>
  <si>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</si>
  <si>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</si>
  <si>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</si>
  <si>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</si>
  <si>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</si>
  <si>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</si>
  <si>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</si>
  <si>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</si>
  <si>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</si>
  <si>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</si>
  <si>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</si>
  <si>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</si>
  <si>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</si>
  <si>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</si>
  <si>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</si>
  <si>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</si>
  <si>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</si>
  <si>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</si>
  <si>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</si>
  <si>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</si>
  <si>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</si>
  <si>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</si>
  <si>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</si>
  <si>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</si>
  <si>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</si>
  <si>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</si>
  <si>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</si>
  <si>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</si>
  <si>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</si>
  <si>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</si>
  <si>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</si>
  <si>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</si>
  <si>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</si>
  <si>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</si>
  <si>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</si>
  <si>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</si>
  <si>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</si>
  <si>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</si>
  <si>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</si>
  <si>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</si>
  <si>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</si>
  <si>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</si>
  <si>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</si>
  <si>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</si>
  <si>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</si>
  <si>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</si>
  <si>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</si>
  <si>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</si>
  <si>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</si>
  <si>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</si>
  <si>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</si>
  <si>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</si>
  <si>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</si>
  <si>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</si>
  <si>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</si>
  <si>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</si>
  <si>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</si>
  <si>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</si>
  <si>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</si>
  <si>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</si>
  <si>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</si>
  <si>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</si>
  <si>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</si>
  <si>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</si>
  <si>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</si>
  <si>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</si>
  <si>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</si>
  <si>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</si>
  <si>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</si>
  <si>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</si>
  <si>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</si>
  <si>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</si>
  <si>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</si>
  <si>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</si>
  <si>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</si>
  <si>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</si>
  <si>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</si>
  <si>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</si>
  <si>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</si>
  <si>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</si>
  <si>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</si>
  <si>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</si>
  <si>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</si>
  <si>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</si>
  <si>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</si>
  <si>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</si>
  <si>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</si>
  <si>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</si>
  <si>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</si>
  <si>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</si>
  <si>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</si>
  <si>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</si>
  <si>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</si>
  <si>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</si>
  <si>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</si>
  <si>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</si>
  <si>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</si>
  <si>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</si>
  <si>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</si>
  <si>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</si>
  <si>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</si>
  <si>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</si>
  <si>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</si>
  <si>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</si>
  <si>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</si>
  <si>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</si>
  <si>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</si>
  <si>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</si>
  <si>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</si>
  <si>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</si>
  <si>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</si>
  <si>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</si>
  <si>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</si>
  <si>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</si>
  <si>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</si>
  <si>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</si>
  <si>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</si>
  <si>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</si>
  <si>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</si>
  <si>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</si>
  <si>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</si>
  <si>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</si>
  <si>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</si>
  <si>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</si>
  <si>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</si>
  <si>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</si>
  <si>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</si>
  <si>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</si>
  <si>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</si>
  <si>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</si>
  <si>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</si>
  <si>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</si>
  <si>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</si>
  <si>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</si>
  <si>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</si>
  <si>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</si>
  <si>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</si>
  <si>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</si>
  <si>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</si>
  <si>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</si>
  <si>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</si>
  <si>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</si>
  <si>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</si>
  <si>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</si>
  <si>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</si>
  <si>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</si>
  <si>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</si>
  <si>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</si>
  <si>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</si>
  <si>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</si>
  <si>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</si>
  <si>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</si>
  <si>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</si>
  <si>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</si>
  <si>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</si>
  <si>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</si>
  <si>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</si>
  <si>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</si>
  <si>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</si>
  <si>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</si>
  <si>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</si>
  <si>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</si>
  <si>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</si>
  <si>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</si>
  <si>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</si>
  <si>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</si>
  <si>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</si>
  <si>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</si>
  <si>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</si>
  <si>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</si>
  <si>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</si>
  <si>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</si>
  <si>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</si>
  <si>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</si>
  <si>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</si>
  <si>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</si>
  <si>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</si>
  <si>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</si>
  <si>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</si>
  <si>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</si>
  <si>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</si>
  <si>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</si>
  <si>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</si>
  <si>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</si>
  <si>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</si>
  <si>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</si>
  <si>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</si>
  <si>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</si>
  <si>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</si>
  <si>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</si>
  <si>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</si>
  <si>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</si>
  <si>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</si>
  <si>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</si>
  <si>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</si>
  <si>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</si>
  <si>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</si>
  <si>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</si>
  <si>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</si>
  <si>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</si>
  <si>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</si>
  <si>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</si>
  <si>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</si>
  <si>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</si>
  <si>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</si>
  <si>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</si>
  <si>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</si>
  <si>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</si>
  <si>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</si>
  <si>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</si>
  <si>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</si>
  <si>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</si>
  <si>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</si>
  <si>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</si>
  <si>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</si>
  <si>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</si>
  <si>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</si>
  <si>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</si>
  <si>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</si>
  <si>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</si>
  <si>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</si>
  <si>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</si>
  <si>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</si>
  <si>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</si>
  <si>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</si>
  <si>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</si>
  <si>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</si>
  <si>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</si>
  <si>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</si>
  <si>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</si>
  <si>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</si>
  <si>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</si>
  <si>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</si>
  <si>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</si>
  <si>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</si>
  <si>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</si>
  <si>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</si>
  <si>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</si>
  <si>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</si>
  <si>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</si>
  <si>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</si>
  <si>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</si>
  <si>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</si>
  <si>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</si>
  <si>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</si>
  <si>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</si>
  <si>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</si>
  <si>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</si>
  <si>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</si>
  <si>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</si>
  <si>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</si>
  <si>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</si>
  <si>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</si>
  <si>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</si>
  <si>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</si>
  <si>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</si>
  <si>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</si>
  <si>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</si>
  <si>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</si>
  <si>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</si>
  <si>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</si>
  <si>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</si>
  <si>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</si>
  <si>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</si>
  <si>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</si>
  <si>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</si>
  <si>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</si>
  <si>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</si>
  <si>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</si>
  <si>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</si>
  <si>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</si>
  <si>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</si>
  <si>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</si>
  <si>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</si>
  <si>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</si>
  <si>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</si>
  <si>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</si>
  <si>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</si>
  <si>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</si>
  <si>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</si>
  <si>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</si>
  <si>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</si>
  <si>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</si>
  <si>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</si>
  <si>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</si>
  <si>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</si>
  <si>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</si>
  <si>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</si>
  <si>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</si>
  <si>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</si>
  <si>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</si>
  <si>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</si>
  <si>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</si>
  <si>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</si>
  <si>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</si>
  <si>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</si>
  <si>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</si>
  <si>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</si>
  <si>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</si>
  <si>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</si>
  <si>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</si>
  <si>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</si>
  <si>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</si>
  <si>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</si>
  <si>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</si>
  <si>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</si>
  <si>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</si>
  <si>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</si>
  <si>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</si>
  <si>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</si>
  <si>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</si>
  <si>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</si>
  <si>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</si>
  <si>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</si>
  <si>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</si>
  <si>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</si>
  <si>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</si>
  <si>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</si>
  <si>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</si>
  <si>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</si>
  <si>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</si>
  <si>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</si>
  <si>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</si>
  <si>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</si>
  <si>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</si>
  <si>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</si>
  <si>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</si>
  <si>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</si>
  <si>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</si>
  <si>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</si>
  <si>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</si>
  <si>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</si>
  <si>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</si>
  <si>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</si>
  <si>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</si>
  <si>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</si>
  <si>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</si>
  <si>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</si>
  <si>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</si>
  <si>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</si>
  <si>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</si>
  <si>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</si>
  <si>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</si>
  <si>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</si>
  <si>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</si>
  <si>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</si>
  <si>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</si>
  <si>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</si>
  <si>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</si>
  <si>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</si>
  <si>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</si>
  <si>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</si>
  <si>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</si>
  <si>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</si>
  <si>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</si>
  <si>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</si>
  <si>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</si>
  <si>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</si>
  <si>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</si>
  <si>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</si>
  <si>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</si>
  <si>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</si>
  <si>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</si>
  <si>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</si>
  <si>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</si>
  <si>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</si>
  <si>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</si>
  <si>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</si>
  <si>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</si>
  <si>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</si>
  <si>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</si>
  <si>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</si>
  <si>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</si>
  <si>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</si>
  <si>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</si>
  <si>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</si>
  <si>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</si>
  <si>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</si>
  <si>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</si>
  <si>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</si>
  <si>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</si>
  <si>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</si>
  <si>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</si>
  <si>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</si>
  <si>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</si>
  <si>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</si>
  <si>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</si>
  <si>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</si>
  <si>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</si>
  <si>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</si>
  <si>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</si>
  <si>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</si>
  <si>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</si>
  <si>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</si>
  <si>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</si>
  <si>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</si>
  <si>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</si>
  <si>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</si>
  <si>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</si>
  <si>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</si>
  <si>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</si>
  <si>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</si>
  <si>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</si>
  <si>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</si>
  <si>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</si>
  <si>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</si>
  <si>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</si>
  <si>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</si>
  <si>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</si>
  <si>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</si>
  <si>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</si>
  <si>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</si>
  <si>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</si>
  <si>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</si>
  <si>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</si>
  <si>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</si>
  <si>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</si>
  <si>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</si>
  <si>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</si>
  <si>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</si>
  <si>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</si>
  <si>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</si>
  <si>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</si>
  <si>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</si>
  <si>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</si>
  <si>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</si>
  <si>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</si>
  <si>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</si>
  <si>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</si>
  <si>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</si>
  <si>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</si>
  <si>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</si>
  <si>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</si>
  <si>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</si>
  <si>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</si>
  <si>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</si>
  <si>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</si>
  <si>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</si>
  <si>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</si>
  <si>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</si>
  <si>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</si>
  <si>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</si>
  <si>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</si>
  <si>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</si>
  <si>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</si>
  <si>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</si>
  <si>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</si>
  <si>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</si>
  <si>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</si>
  <si>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</si>
  <si>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</si>
  <si>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</si>
  <si>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</si>
  <si>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</si>
  <si>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</si>
  <si>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</si>
  <si>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</si>
  <si>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</si>
  <si>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</si>
  <si>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</si>
  <si>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</si>
  <si>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</si>
  <si>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</si>
  <si>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</si>
  <si>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</si>
  <si>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</si>
  <si>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</si>
  <si>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</si>
  <si>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</si>
  <si>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</si>
  <si>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</si>
  <si>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</si>
  <si>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</si>
  <si>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</si>
  <si>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</si>
  <si>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</si>
  <si>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</si>
  <si>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</si>
  <si>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</si>
  <si>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</si>
  <si>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</si>
  <si>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</si>
  <si>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</si>
  <si>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</si>
  <si>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</si>
  <si>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</si>
  <si>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</si>
  <si>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</si>
  <si>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</si>
  <si>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</si>
  <si>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</si>
  <si>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</si>
  <si>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</si>
  <si>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</si>
  <si>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</si>
  <si>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</si>
  <si>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</si>
  <si>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</si>
  <si>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</si>
  <si>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</si>
  <si>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</si>
  <si>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</si>
  <si>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</si>
  <si>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</si>
  <si>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</si>
  <si>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</si>
  <si>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</si>
  <si>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</si>
  <si>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</si>
  <si>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</si>
  <si>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</si>
  <si>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</si>
  <si>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</si>
  <si>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</si>
  <si>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</si>
  <si>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</si>
  <si>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</si>
  <si>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</si>
  <si>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</si>
  <si>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</si>
  <si>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</si>
  <si>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</si>
  <si>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</si>
  <si>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</si>
  <si>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</si>
  <si>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</si>
  <si>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</si>
  <si>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</si>
  <si>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</si>
  <si>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</si>
  <si>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</si>
  <si>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</si>
  <si>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</si>
  <si>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</si>
  <si>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</si>
  <si>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</si>
  <si>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</si>
  <si>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</si>
  <si>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</si>
  <si>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</si>
  <si>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</si>
  <si>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</si>
  <si>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</si>
  <si>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</si>
  <si>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</si>
  <si>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</si>
  <si>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</si>
  <si>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</si>
  <si>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</si>
  <si>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</si>
  <si>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</si>
  <si>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</si>
  <si>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</si>
  <si>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</si>
  <si>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</si>
  <si>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</si>
  <si>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</si>
  <si>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</si>
  <si>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</si>
  <si>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</si>
  <si>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</si>
  <si>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</si>
  <si>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</si>
  <si>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</si>
  <si>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</si>
  <si>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</si>
  <si>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</si>
  <si>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</si>
  <si>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</si>
  <si>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</si>
  <si>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</si>
  <si>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</si>
  <si>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</si>
  <si>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</si>
  <si>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</si>
  <si>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</si>
  <si>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</si>
  <si>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</si>
  <si>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</si>
  <si>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</si>
  <si>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</si>
  <si>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</si>
  <si>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</si>
  <si>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</si>
  <si>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</si>
  <si>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</si>
  <si>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</si>
  <si>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</si>
  <si>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</si>
  <si>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</si>
  <si>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</si>
  <si>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</si>
  <si>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</si>
  <si>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</si>
  <si>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</si>
  <si>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</si>
  <si>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</si>
  <si>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</si>
  <si>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</si>
  <si>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</si>
  <si>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</si>
  <si>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</si>
  <si>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</si>
  <si>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</si>
  <si>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</si>
  <si>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</si>
  <si>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</si>
  <si>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</si>
  <si>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</si>
  <si>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</si>
  <si>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</si>
  <si>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</si>
  <si>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</si>
  <si>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</si>
  <si>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</si>
  <si>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</si>
  <si>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</si>
  <si>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</si>
  <si>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</si>
  <si>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</si>
  <si>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</si>
  <si>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</si>
  <si>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</si>
  <si>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</si>
  <si>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</si>
  <si>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</si>
  <si>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</si>
  <si>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</si>
  <si>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</si>
  <si>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</si>
  <si>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</si>
  <si>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</si>
  <si>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</si>
  <si>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</si>
  <si>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</si>
  <si>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</si>
  <si>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</si>
  <si>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</si>
  <si>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</si>
  <si>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</si>
  <si>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</si>
  <si>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</si>
  <si>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</si>
  <si>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</si>
  <si>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</si>
  <si>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</si>
  <si>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</si>
  <si>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</si>
  <si>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</si>
  <si>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</si>
  <si>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</si>
  <si>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</si>
  <si>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</si>
  <si>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</si>
  <si>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</si>
  <si>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</si>
  <si>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</si>
  <si>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</si>
  <si>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</si>
  <si>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</si>
  <si>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</si>
  <si>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</si>
  <si>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</si>
  <si>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</si>
  <si>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</si>
  <si>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</si>
  <si>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</si>
  <si>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</si>
  <si>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</si>
  <si>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</si>
  <si>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</si>
  <si>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</si>
  <si>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</si>
  <si>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</si>
  <si>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</si>
  <si>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</si>
  <si>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</si>
  <si>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</si>
  <si>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</si>
  <si>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</si>
  <si>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</si>
  <si>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</si>
  <si>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</si>
  <si>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</si>
  <si>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</si>
  <si>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</si>
  <si>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</si>
  <si>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</si>
  <si>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</si>
  <si>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</si>
  <si>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</si>
  <si>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</si>
  <si>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</si>
  <si>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</si>
  <si>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</si>
  <si>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</si>
  <si>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</si>
  <si>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</si>
  <si>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</si>
  <si>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</si>
  <si>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</si>
  <si>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</si>
  <si>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</si>
  <si>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</si>
  <si>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</si>
  <si>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</si>
  <si>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</si>
  <si>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</si>
  <si>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</si>
  <si>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</si>
  <si>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</si>
  <si>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</si>
  <si>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</si>
  <si>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</si>
  <si>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</si>
  <si>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</si>
  <si>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</si>
  <si>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</si>
  <si>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</si>
  <si>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</si>
  <si>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</si>
  <si>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</si>
  <si>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</si>
  <si>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</si>
  <si>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</si>
  <si>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</si>
  <si>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</si>
  <si>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</si>
  <si>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</si>
  <si>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</si>
  <si>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</si>
  <si>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</si>
  <si>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</si>
  <si>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</si>
  <si>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</si>
  <si>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</si>
  <si>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</si>
  <si>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</si>
  <si>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</si>
  <si>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</si>
  <si>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</si>
  <si>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</si>
  <si>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</si>
  <si>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</si>
  <si>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</si>
  <si>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</si>
  <si>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</si>
  <si>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</si>
  <si>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</si>
  <si>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</si>
  <si>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</si>
  <si>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</si>
  <si>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</si>
  <si>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</si>
  <si>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</si>
  <si>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</si>
  <si>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</si>
  <si>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</si>
  <si>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</si>
  <si>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</si>
  <si>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</si>
  <si>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</si>
  <si>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</si>
  <si>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</si>
  <si>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</si>
  <si>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</si>
  <si>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</si>
  <si>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</si>
  <si>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</si>
  <si>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</si>
  <si>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</si>
  <si>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</si>
  <si>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</si>
  <si>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</si>
  <si>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</si>
  <si>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</si>
  <si>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</si>
  <si>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</si>
  <si>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</si>
  <si>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</si>
  <si>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</si>
  <si>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</si>
  <si>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</si>
  <si>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</si>
  <si>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</si>
  <si>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</si>
  <si>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</si>
  <si>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</si>
  <si>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</si>
  <si>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</si>
  <si>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</si>
  <si>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</si>
  <si>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</si>
  <si>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</si>
  <si>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</si>
  <si>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</si>
  <si>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</si>
  <si>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</si>
  <si>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</si>
  <si>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</si>
  <si>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</si>
  <si>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</si>
  <si>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</si>
  <si>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</si>
  <si>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</si>
  <si>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</si>
  <si>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</si>
  <si>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</si>
  <si>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</si>
  <si>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</si>
  <si>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</si>
  <si>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</si>
  <si>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</si>
  <si>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</si>
  <si>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</si>
  <si>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</si>
  <si>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</si>
  <si>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</si>
  <si>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</si>
  <si>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</si>
  <si>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</si>
  <si>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</si>
  <si>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</si>
  <si>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</si>
  <si>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</si>
  <si>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</si>
  <si>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</si>
  <si>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</si>
  <si>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</si>
  <si>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</si>
  <si>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</si>
  <si>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</si>
  <si>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</si>
  <si>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</si>
  <si>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</si>
  <si>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</si>
  <si>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</si>
  <si>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</si>
  <si>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</si>
  <si>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</si>
  <si>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</si>
  <si>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</si>
  <si>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</si>
  <si>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</si>
  <si>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</si>
  <si>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</si>
  <si>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</si>
  <si>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</si>
  <si>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</si>
  <si>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</si>
  <si>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</si>
  <si>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</si>
  <si>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</si>
  <si>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</si>
  <si>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</si>
  <si>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</si>
  <si>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</si>
  <si>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</si>
  <si>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</si>
  <si>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</si>
  <si>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</si>
  <si>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</si>
  <si>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</si>
  <si>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</si>
  <si>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</si>
  <si>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</si>
  <si>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</si>
  <si>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</si>
  <si>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</si>
  <si>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</si>
  <si>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</si>
  <si>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</si>
  <si>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</si>
  <si>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</si>
  <si>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</si>
  <si>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</si>
  <si>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</si>
  <si>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</si>
  <si>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</si>
  <si>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</si>
  <si>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</si>
  <si>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</si>
  <si>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</si>
  <si>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</si>
  <si>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</si>
  <si>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</si>
  <si>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</si>
  <si>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</si>
  <si>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</si>
  <si>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</si>
  <si>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</si>
  <si>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</si>
  <si>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</si>
  <si>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</si>
  <si>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</si>
  <si>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</si>
  <si>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</si>
  <si>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</si>
  <si>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</si>
  <si>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</si>
  <si>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</si>
  <si>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</si>
  <si>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</si>
  <si>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</si>
  <si>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</si>
  <si>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</si>
  <si>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</si>
  <si>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</si>
  <si>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</si>
  <si>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</si>
  <si>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</si>
  <si>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</si>
  <si>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</si>
  <si>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</si>
  <si>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</si>
  <si>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</si>
  <si>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</si>
  <si>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</si>
  <si>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</si>
  <si>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</si>
  <si>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</si>
  <si>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</si>
  <si>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</si>
  <si>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</si>
  <si>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</si>
  <si>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</si>
  <si>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</si>
  <si>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</si>
  <si>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</si>
  <si>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</si>
  <si>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</si>
  <si>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</si>
  <si>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</si>
  <si>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</si>
  <si>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</si>
  <si>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</si>
  <si>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</si>
  <si>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</si>
  <si>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</si>
  <si>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</si>
  <si>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</si>
  <si>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</si>
  <si>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</si>
  <si>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</si>
  <si>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</si>
  <si>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</si>
  <si>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</si>
  <si>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</si>
  <si>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</si>
  <si>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</si>
  <si>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</si>
  <si>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</si>
  <si>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</si>
  <si>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</si>
  <si>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</si>
  <si>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</si>
  <si>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</si>
  <si>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</si>
  <si>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</si>
  <si>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</si>
  <si>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</si>
  <si>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</si>
  <si>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</si>
  <si>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</si>
  <si>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</si>
  <si>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</si>
  <si>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</si>
  <si>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</si>
  <si>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</si>
  <si>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</si>
  <si>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</si>
  <si>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</si>
  <si>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</si>
  <si>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</si>
  <si>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</si>
  <si>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</si>
  <si>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</si>
  <si>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</si>
  <si>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</si>
  <si>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</si>
  <si>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</si>
  <si>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</si>
  <si>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</si>
  <si>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</si>
  <si>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</si>
  <si>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</si>
  <si>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</si>
  <si>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</si>
  <si>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</si>
  <si>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</si>
  <si>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</si>
  <si>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</si>
  <si>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</si>
  <si>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</si>
  <si>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</si>
  <si>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</si>
  <si>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</si>
  <si>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</si>
  <si>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</si>
  <si>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</si>
  <si>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</si>
  <si>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</si>
  <si>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</si>
  <si>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</si>
  <si>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</si>
  <si>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</si>
  <si>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</si>
  <si>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</si>
  <si>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</si>
  <si>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</si>
  <si>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</si>
  <si>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</si>
  <si>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</si>
  <si>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</si>
  <si>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</si>
  <si>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</si>
  <si>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</si>
  <si>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</si>
  <si>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</si>
  <si>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</si>
  <si>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</si>
  <si>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</si>
  <si>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</si>
  <si>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</si>
  <si>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</si>
  <si>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</si>
  <si>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</si>
  <si>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</si>
  <si>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</si>
  <si>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</si>
  <si>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</si>
  <si>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</si>
  <si>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</si>
  <si>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</si>
  <si>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</si>
  <si>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</si>
  <si>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</si>
  <si>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</si>
  <si>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</si>
  <si>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</si>
  <si>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</si>
  <si>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</si>
  <si>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</si>
  <si>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</si>
  <si>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</si>
  <si>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</si>
  <si>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</si>
  <si>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</si>
  <si>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</si>
  <si>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</si>
  <si>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</si>
  <si>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</si>
  <si>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</si>
  <si>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</si>
  <si>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</si>
  <si>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</si>
  <si>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</si>
  <si>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</si>
  <si>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</si>
  <si>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</si>
  <si>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</si>
  <si>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</si>
  <si>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</si>
  <si>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</si>
  <si>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</si>
  <si>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</si>
  <si>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</si>
  <si>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</si>
  <si>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</si>
  <si>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</si>
  <si>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</si>
  <si>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</si>
  <si>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</si>
  <si>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</si>
  <si>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</si>
  <si>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</si>
  <si>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</si>
  <si>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</si>
  <si>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</si>
  <si>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</si>
  <si>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</si>
  <si>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</si>
  <si>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</si>
  <si>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</si>
  <si>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</si>
  <si>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</si>
  <si>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</si>
  <si>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</si>
  <si>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</si>
  <si>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</si>
  <si>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</si>
  <si>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</si>
  <si>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</si>
  <si>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</si>
  <si>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</si>
  <si>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</si>
  <si>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</si>
  <si>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</si>
  <si>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</si>
  <si>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</si>
  <si>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</si>
  <si>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</si>
  <si>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</si>
  <si>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</si>
  <si>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</si>
  <si>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</si>
  <si>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</si>
  <si>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</si>
  <si>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</si>
  <si>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</si>
  <si>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</si>
  <si>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</si>
  <si>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</si>
  <si>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</si>
  <si>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</si>
  <si>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</si>
  <si>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</si>
  <si>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</si>
  <si>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</si>
  <si>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</si>
  <si>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</si>
  <si>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</si>
  <si>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</si>
  <si>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</si>
  <si>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</si>
  <si>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</si>
  <si>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</si>
  <si>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</si>
  <si>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</si>
  <si>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</si>
  <si>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</si>
  <si>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</si>
  <si>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</si>
  <si>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</si>
  <si>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</si>
  <si>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</si>
  <si>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</si>
  <si>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</si>
  <si>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</si>
  <si>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</si>
  <si>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</si>
  <si>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</si>
  <si>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</si>
  <si>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</si>
  <si>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</si>
  <si>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</si>
  <si>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</si>
  <si>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</si>
  <si>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</si>
  <si>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</si>
  <si>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</si>
  <si>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</si>
  <si>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</si>
  <si>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</si>
  <si>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</si>
  <si>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</si>
  <si>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</si>
  <si>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</si>
  <si>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</si>
  <si>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</si>
  <si>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</si>
  <si>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</si>
  <si>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</si>
  <si>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</si>
  <si>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</si>
  <si>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</si>
  <si>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</si>
  <si>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</si>
  <si>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</si>
  <si>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</si>
  <si>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</si>
  <si>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</si>
  <si>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</si>
  <si>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</si>
  <si>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</si>
  <si>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</si>
  <si>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</si>
  <si>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</si>
  <si>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</si>
  <si>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</si>
  <si>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</si>
  <si>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</si>
  <si>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</si>
  <si>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</si>
  <si>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</si>
  <si>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</si>
  <si>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</si>
  <si>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</si>
  <si>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</si>
  <si>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</si>
  <si>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</si>
  <si>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</si>
  <si>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</si>
  <si>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</si>
  <si>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</si>
  <si>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</si>
  <si>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</si>
  <si>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</si>
  <si>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</si>
  <si>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</si>
  <si>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</si>
  <si>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</si>
  <si>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</si>
  <si>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</si>
  <si>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</si>
  <si>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</si>
  <si>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</si>
  <si>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</si>
  <si>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</si>
  <si>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</si>
  <si>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</si>
  <si>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</si>
  <si>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</si>
  <si>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</si>
  <si>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</si>
  <si>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</si>
  <si>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</si>
  <si>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</si>
  <si>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</si>
  <si>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</si>
  <si>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</si>
  <si>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</si>
  <si>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</si>
  <si>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</si>
  <si>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</si>
  <si>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</si>
  <si>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</si>
  <si>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</si>
  <si>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</si>
  <si>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</si>
  <si>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</si>
  <si>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</si>
  <si>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</si>
  <si>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</si>
  <si>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</si>
  <si>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</si>
  <si>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</si>
  <si>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</si>
  <si>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</si>
  <si>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</si>
  <si>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</si>
  <si>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</si>
  <si>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</si>
  <si>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</si>
  <si>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</si>
  <si>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</si>
  <si>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</si>
  <si>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</si>
  <si>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</si>
  <si>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</si>
  <si>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</si>
  <si>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</si>
  <si>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</si>
  <si>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</si>
  <si>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</si>
  <si>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</si>
  <si>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</si>
  <si>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</si>
  <si>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</si>
  <si>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</si>
  <si>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</si>
  <si>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</si>
  <si>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</si>
  <si>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</si>
  <si>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</si>
  <si>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</si>
  <si>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</si>
  <si>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</si>
  <si>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</si>
  <si>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</si>
  <si>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</si>
  <si>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</si>
  <si>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</si>
  <si>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</si>
  <si>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</si>
  <si>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</si>
  <si>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</si>
  <si>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</si>
  <si>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</si>
  <si>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</si>
  <si>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</si>
  <si>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</si>
  <si>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</si>
  <si>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</si>
  <si>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</si>
  <si>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</si>
  <si>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</si>
  <si>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</si>
  <si>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</si>
  <si>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</si>
  <si>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</si>
  <si>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</si>
  <si>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</si>
  <si>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</si>
  <si>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</si>
  <si>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</si>
  <si>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</si>
  <si>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</si>
  <si>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</si>
  <si>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</si>
  <si>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</si>
  <si>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</si>
  <si>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</si>
  <si>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</si>
  <si>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</si>
  <si>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</si>
  <si>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</si>
  <si>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</si>
  <si>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</si>
  <si>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</si>
  <si>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</si>
  <si>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</si>
  <si>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</si>
  <si>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</si>
  <si>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</si>
  <si>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</si>
  <si>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</si>
  <si>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</si>
  <si>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</si>
  <si>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</si>
  <si>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</si>
  <si>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</si>
  <si>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</si>
  <si>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</si>
  <si>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</si>
  <si>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</si>
  <si>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</si>
  <si>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</si>
  <si>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</si>
  <si>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</si>
  <si>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</si>
  <si>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</si>
  <si>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</si>
  <si>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</si>
  <si>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</si>
  <si>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</si>
  <si>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</si>
  <si>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</si>
  <si>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</si>
  <si>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</si>
  <si>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</si>
  <si>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</si>
  <si>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</si>
  <si>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</si>
  <si>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</si>
  <si>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</si>
  <si>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</si>
  <si>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</si>
  <si>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</si>
  <si>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</si>
  <si>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</si>
  <si>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</si>
  <si>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</si>
  <si>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</si>
  <si>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</si>
  <si>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</si>
  <si>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</si>
  <si>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</si>
  <si>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</si>
  <si>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</si>
  <si>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</si>
  <si>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</si>
  <si>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</si>
  <si>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</si>
  <si>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</si>
  <si>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</si>
  <si>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</si>
  <si>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</si>
  <si>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</si>
  <si>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</si>
  <si>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</si>
  <si>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</si>
  <si>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</si>
  <si>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</si>
  <si>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</si>
  <si>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</si>
  <si>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</si>
  <si>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</si>
  <si>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</si>
  <si>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</si>
  <si>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</si>
  <si>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</si>
  <si>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</si>
  <si>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</si>
  <si>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</si>
  <si>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</si>
  <si>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</si>
  <si>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</si>
  <si>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</si>
  <si>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</si>
  <si>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</si>
  <si>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</si>
  <si>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</si>
  <si>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</si>
  <si>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</si>
  <si>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</si>
  <si>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</si>
  <si>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</si>
  <si>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</si>
  <si>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</si>
  <si>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</si>
  <si>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</si>
  <si>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</si>
  <si>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</si>
  <si>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</si>
  <si>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</si>
  <si>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</si>
  <si>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</si>
  <si>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</si>
  <si>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</si>
  <si>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</si>
  <si>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</si>
  <si>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</si>
  <si>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</si>
  <si>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</si>
  <si>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</si>
  <si>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</si>
  <si>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</si>
  <si>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</si>
  <si>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</si>
  <si>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</si>
  <si>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</si>
  <si>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</si>
  <si>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</si>
  <si>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</si>
  <si>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</si>
  <si>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</si>
  <si>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</si>
  <si>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</si>
  <si>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</si>
  <si>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</si>
  <si>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</si>
  <si>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</si>
  <si>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</si>
  <si>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</si>
  <si>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</si>
  <si>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</si>
  <si>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</si>
  <si>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</si>
  <si>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</si>
  <si>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</si>
  <si>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</si>
  <si>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</si>
  <si>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</si>
  <si>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</si>
  <si>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</si>
  <si>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</si>
  <si>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</si>
  <si>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</si>
  <si>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</si>
  <si>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</si>
  <si>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</si>
  <si>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</si>
  <si>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</si>
  <si>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</si>
  <si>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</si>
  <si>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</si>
  <si>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</si>
  <si>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</si>
  <si>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</si>
  <si>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</si>
  <si>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</si>
  <si>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</si>
  <si>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</si>
  <si>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</si>
  <si>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</si>
  <si>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</si>
  <si>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</si>
  <si>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</si>
  <si>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</si>
  <si>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</si>
  <si>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</si>
  <si>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</si>
  <si>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</si>
  <si>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</si>
  <si>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</si>
  <si>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</si>
  <si>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</si>
  <si>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</si>
  <si>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</si>
  <si>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</si>
  <si>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</si>
  <si>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</si>
  <si>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</si>
  <si>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</si>
  <si>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</si>
  <si>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</si>
  <si>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</si>
  <si>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</si>
  <si>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</si>
  <si>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</si>
  <si>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</si>
  <si>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</si>
  <si>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</si>
  <si>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</si>
  <si>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</si>
  <si>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</si>
  <si>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</si>
  <si>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</si>
  <si>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</si>
  <si>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</si>
  <si>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</si>
  <si>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</si>
  <si>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</si>
  <si>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</si>
  <si>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</si>
  <si>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</si>
  <si>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</si>
  <si>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</si>
  <si>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</si>
  <si>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</si>
  <si>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</si>
  <si>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</si>
  <si>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</si>
  <si>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</si>
  <si>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</si>
  <si>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</si>
  <si>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</si>
  <si>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</si>
  <si>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</si>
  <si>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</si>
  <si>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</si>
  <si>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</si>
  <si>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</si>
  <si>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</si>
  <si>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</si>
  <si>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</si>
  <si>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</si>
  <si>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</si>
  <si>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</si>
  <si>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</si>
  <si>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</si>
  <si>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</si>
  <si>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</si>
  <si>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</si>
  <si>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</si>
  <si>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</si>
  <si>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</si>
  <si>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</si>
  <si>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</si>
  <si>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</si>
  <si>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</si>
  <si>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</si>
  <si>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</si>
  <si>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</si>
  <si>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</si>
  <si>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</si>
  <si>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</si>
  <si>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</si>
  <si>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</si>
  <si>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</si>
  <si>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</si>
  <si>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</si>
  <si>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</si>
  <si>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</si>
  <si>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</si>
  <si>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</si>
  <si>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</si>
  <si>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</si>
  <si>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</si>
  <si>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</si>
  <si>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</si>
  <si>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</si>
  <si>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</si>
  <si>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</si>
  <si>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</si>
  <si>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</si>
  <si>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</si>
  <si>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</si>
  <si>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</si>
  <si>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</si>
  <si>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</si>
  <si>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</si>
  <si>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</si>
  <si>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</si>
  <si>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</si>
  <si>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</si>
  <si>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</si>
  <si>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</si>
  <si>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</si>
  <si>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</si>
  <si>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</si>
  <si>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</si>
  <si>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</si>
  <si>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</si>
  <si>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</si>
  <si>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</si>
  <si>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</si>
  <si>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</si>
  <si>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</si>
  <si>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</si>
  <si>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</si>
  <si>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</si>
  <si>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</si>
  <si>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</si>
  <si>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</si>
  <si>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</si>
  <si>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</si>
  <si>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</si>
  <si>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</si>
  <si>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</si>
  <si>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</si>
  <si>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</si>
  <si>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</si>
  <si>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</si>
  <si>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</si>
  <si>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</si>
  <si>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</si>
  <si>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</si>
  <si>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</si>
  <si>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</si>
  <si>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</si>
  <si>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</si>
  <si>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</si>
  <si>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</si>
  <si>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</si>
  <si>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</si>
  <si>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</si>
  <si>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</si>
  <si>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</si>
  <si>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</si>
  <si>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</si>
  <si>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</si>
  <si>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</si>
  <si>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</si>
  <si>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</si>
  <si>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</si>
  <si>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</si>
  <si>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</si>
  <si>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</si>
  <si>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</si>
  <si>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</si>
  <si>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</si>
  <si>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</si>
  <si>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</si>
  <si>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</si>
  <si>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</si>
  <si>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</si>
  <si>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</si>
  <si>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</si>
  <si>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</si>
  <si>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</si>
  <si>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</si>
  <si>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</si>
  <si>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</si>
  <si>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</si>
  <si>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</si>
  <si>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</si>
  <si>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</si>
  <si>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</si>
  <si>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</si>
  <si>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</si>
  <si>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</si>
  <si>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</si>
  <si>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</si>
  <si>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</si>
  <si>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</si>
  <si>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</si>
  <si>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</si>
  <si>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</si>
  <si>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</si>
  <si>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</si>
  <si>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</si>
  <si>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</si>
  <si>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</si>
  <si>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</si>
  <si>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</si>
  <si>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</si>
  <si>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</si>
  <si>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</si>
  <si>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</si>
  <si>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</si>
  <si>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</si>
  <si>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</si>
  <si>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</si>
  <si>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</si>
  <si>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</si>
  <si>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</si>
  <si>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</si>
  <si>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</si>
  <si>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</si>
  <si>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</si>
  <si>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</si>
  <si>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</si>
  <si>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</si>
  <si>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</si>
  <si>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</si>
  <si>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</si>
  <si>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</si>
  <si>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</si>
  <si>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</si>
  <si>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</si>
  <si>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</si>
  <si>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</si>
  <si>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</si>
  <si>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</si>
  <si>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</si>
  <si>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</si>
  <si>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</si>
  <si>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</si>
  <si>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</si>
  <si>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</si>
  <si>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</si>
  <si>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</si>
  <si>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</si>
  <si>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</si>
  <si>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</si>
  <si>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</si>
  <si>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</si>
  <si>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</si>
  <si>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</si>
  <si>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</si>
  <si>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</si>
  <si>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</si>
  <si>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</si>
  <si>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</si>
  <si>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</si>
  <si>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</si>
  <si>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</si>
  <si>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</si>
  <si>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</si>
  <si>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</si>
  <si>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</si>
  <si>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</si>
  <si>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</si>
  <si>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</si>
  <si>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</si>
  <si>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</si>
  <si>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</si>
  <si>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</si>
  <si>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</si>
  <si>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</si>
  <si>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</si>
  <si>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</si>
  <si>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</si>
  <si>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</si>
  <si>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</si>
  <si>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</si>
  <si>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</si>
  <si>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</si>
  <si>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</si>
  <si>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</si>
  <si>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</si>
  <si>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</si>
  <si>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</si>
  <si>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</si>
  <si>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</si>
  <si>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</si>
  <si>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</si>
  <si>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</si>
  <si>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</si>
  <si>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</si>
  <si>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</si>
  <si>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</si>
  <si>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</si>
  <si>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</si>
  <si>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</si>
  <si>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</si>
  <si>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</si>
  <si>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</si>
  <si>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</si>
  <si>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</si>
  <si>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</si>
  <si>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</si>
  <si>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</si>
  <si>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</si>
  <si>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</si>
  <si>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</si>
  <si>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</si>
  <si>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</si>
  <si>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</si>
  <si>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</si>
  <si>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</si>
  <si>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</si>
  <si>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</si>
  <si>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</si>
  <si>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</si>
  <si>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</si>
  <si>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</si>
  <si>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</si>
  <si>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</si>
  <si>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</si>
  <si>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</si>
  <si>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</si>
  <si>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</si>
  <si>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</si>
  <si>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</si>
  <si>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</si>
  <si>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</si>
  <si>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</si>
  <si>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</si>
  <si>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</si>
  <si>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</si>
  <si>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</si>
  <si>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</si>
  <si>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</si>
  <si>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</si>
  <si>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</si>
  <si>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</si>
  <si>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</si>
  <si>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</si>
  <si>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</si>
  <si>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</si>
  <si>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</si>
  <si>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</si>
  <si>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</si>
  <si>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</si>
  <si>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</si>
  <si>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</si>
  <si>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</si>
  <si>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</si>
  <si>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</si>
  <si>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</si>
  <si>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</si>
  <si>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</si>
  <si>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</si>
  <si>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</si>
  <si>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</si>
  <si>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</si>
  <si>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</si>
  <si>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</si>
  <si>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</si>
  <si>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</si>
  <si>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</si>
  <si>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</si>
  <si>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</si>
  <si>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</si>
  <si>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</si>
  <si>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</si>
  <si>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</si>
  <si>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</si>
  <si>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</si>
  <si>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</si>
  <si>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</si>
  <si>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</si>
  <si>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</si>
  <si>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</si>
  <si>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</si>
  <si>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</si>
  <si>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</si>
  <si>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</si>
  <si>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</si>
  <si>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</si>
  <si>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</si>
  <si>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</si>
  <si>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</si>
  <si>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</si>
  <si>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</si>
  <si>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</si>
  <si>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</si>
  <si>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</si>
  <si>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</si>
  <si>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</si>
  <si>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</si>
  <si>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</si>
  <si>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</si>
  <si>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</si>
  <si>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</si>
  <si>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</si>
  <si>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</si>
  <si>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</si>
  <si>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</si>
  <si>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</si>
  <si>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</si>
  <si>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</si>
  <si>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</si>
  <si>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</si>
  <si>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</si>
  <si>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</si>
  <si>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</si>
  <si>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</si>
  <si>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</si>
  <si>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</si>
  <si>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</si>
  <si>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</si>
  <si>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</si>
  <si>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</si>
  <si>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</si>
  <si>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</si>
  <si>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</si>
  <si>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</si>
  <si>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</si>
  <si>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</si>
  <si>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</si>
  <si>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</si>
  <si>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</si>
  <si>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</si>
  <si>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</si>
  <si>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</si>
  <si>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</si>
  <si>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</si>
  <si>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</si>
  <si>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</si>
  <si>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</si>
  <si>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</si>
  <si>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</si>
  <si>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</si>
  <si>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</si>
  <si>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</si>
  <si>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</si>
  <si>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</si>
  <si>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</si>
  <si>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</si>
  <si>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</si>
  <si>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</si>
  <si>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</si>
  <si>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</si>
  <si>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</si>
  <si>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</si>
  <si>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</si>
  <si>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</si>
  <si>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</si>
  <si>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</si>
  <si>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</si>
  <si>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</si>
  <si>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</si>
  <si>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</si>
  <si>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</si>
  <si>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</si>
  <si>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</si>
  <si>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</si>
  <si>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</si>
  <si>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</si>
  <si>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</si>
  <si>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</si>
  <si>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</si>
  <si>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</si>
  <si>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</si>
  <si>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</si>
  <si>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</si>
  <si>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</si>
  <si>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</si>
  <si>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</si>
  <si>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</si>
  <si>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</si>
  <si>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</si>
  <si>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</si>
  <si>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</si>
  <si>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</si>
  <si>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</si>
  <si>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</si>
  <si>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</si>
  <si>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</si>
  <si>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</si>
  <si>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</si>
  <si>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</si>
  <si>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</si>
  <si>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</si>
  <si>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</si>
  <si>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</si>
  <si>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</si>
  <si>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</si>
  <si>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</si>
  <si>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</si>
  <si>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</si>
  <si>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</si>
  <si>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</si>
  <si>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</si>
  <si>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</si>
  <si>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</si>
  <si>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</si>
  <si>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</si>
  <si>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</si>
  <si>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</si>
  <si>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</si>
  <si>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</si>
  <si>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</si>
  <si>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</si>
  <si>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</si>
  <si>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</si>
  <si>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</si>
  <si>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</si>
  <si>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</si>
  <si>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</si>
  <si>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</si>
  <si>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</si>
  <si>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</si>
  <si>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</si>
  <si>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</si>
  <si>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</si>
  <si>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</si>
  <si>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</si>
  <si>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</si>
  <si>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</si>
  <si>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</si>
  <si>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</si>
  <si>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</si>
  <si>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</si>
  <si>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</si>
  <si>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</si>
  <si>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</si>
  <si>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</si>
  <si>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</si>
  <si>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</si>
  <si>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</si>
  <si>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</si>
  <si>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</si>
  <si>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</si>
  <si>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</si>
  <si>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</si>
  <si>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</si>
  <si>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</si>
  <si>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</si>
  <si>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</si>
  <si>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</si>
  <si>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</si>
  <si>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</si>
  <si>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</si>
  <si>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</si>
  <si>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</si>
  <si>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</si>
  <si>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</si>
  <si>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</si>
  <si>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</si>
  <si>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</si>
  <si>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</si>
  <si>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</si>
  <si>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</si>
  <si>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</si>
  <si>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</si>
  <si>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</si>
  <si>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</si>
  <si>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</si>
  <si>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</si>
  <si>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</si>
  <si>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</si>
  <si>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</si>
  <si>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</si>
  <si>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</si>
  <si>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</si>
  <si>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</si>
  <si>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</si>
  <si>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</si>
  <si>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</si>
  <si>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</si>
  <si>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</si>
  <si>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</si>
  <si>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</si>
  <si>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</si>
  <si>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</si>
  <si>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</si>
  <si>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</si>
  <si>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</si>
  <si>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</si>
  <si>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</si>
  <si>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</si>
  <si>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</si>
  <si>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</si>
  <si>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</si>
  <si>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</si>
  <si>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</si>
  <si>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</si>
  <si>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</si>
  <si>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</si>
  <si>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</si>
  <si>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</si>
  <si>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</si>
  <si>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</si>
  <si>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</si>
  <si>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</si>
  <si>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</si>
  <si>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</si>
  <si>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</si>
  <si>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</si>
  <si>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</si>
  <si>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</si>
  <si>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</si>
  <si>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</si>
  <si>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</si>
  <si>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</si>
  <si>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</si>
  <si>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</si>
  <si>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</si>
  <si>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</si>
  <si>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</si>
  <si>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</si>
  <si>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</si>
  <si>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</si>
  <si>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</si>
  <si>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</si>
  <si>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</si>
  <si>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</si>
  <si>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</si>
  <si>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</si>
  <si>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</si>
  <si>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</si>
  <si>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</si>
  <si>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</si>
  <si>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</si>
  <si>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</si>
  <si>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</si>
  <si>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</si>
  <si>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</si>
  <si>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</si>
  <si>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</si>
  <si>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</si>
  <si>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</si>
  <si>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</si>
  <si>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</si>
  <si>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</si>
  <si>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</si>
  <si>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</si>
  <si>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</si>
  <si>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</si>
  <si>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</si>
  <si>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</si>
  <si>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</si>
  <si>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</si>
  <si>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</si>
  <si>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</si>
  <si>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</si>
  <si>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</si>
  <si>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</si>
  <si>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</si>
  <si>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</si>
  <si>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</si>
  <si>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</si>
  <si>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</si>
  <si>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</si>
  <si>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</si>
  <si>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</si>
  <si>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</si>
  <si>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</si>
  <si>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</si>
  <si>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</si>
  <si>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</si>
  <si>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</si>
  <si>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</si>
  <si>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</si>
  <si>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</si>
  <si>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</si>
  <si>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</si>
  <si>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</si>
  <si>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</si>
  <si>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</si>
  <si>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</si>
  <si>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</si>
  <si>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</si>
  <si>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</si>
  <si>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</si>
  <si>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</si>
  <si>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</si>
  <si>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</si>
  <si>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</si>
  <si>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</si>
  <si>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</si>
  <si>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</si>
  <si>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</si>
  <si>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</si>
  <si>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</si>
  <si>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</si>
  <si>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</si>
  <si>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</si>
  <si>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</si>
  <si>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</si>
  <si>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</si>
  <si>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</si>
  <si>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</si>
  <si>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</si>
  <si>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</si>
  <si>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</si>
  <si>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</si>
  <si>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</si>
  <si>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</si>
  <si>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</si>
  <si>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</si>
  <si>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</si>
  <si>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</si>
  <si>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</si>
  <si>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</si>
  <si>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</si>
  <si>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</si>
  <si>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</si>
  <si>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</si>
  <si>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</si>
  <si>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</si>
  <si>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</si>
  <si>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</si>
  <si>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</si>
  <si>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</si>
  <si>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</si>
  <si>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</si>
  <si>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</si>
  <si>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</si>
  <si>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</si>
  <si>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</si>
  <si>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</si>
  <si>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</si>
  <si>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</si>
  <si>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</si>
  <si>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</si>
  <si>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</si>
  <si>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</si>
  <si>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</si>
  <si>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</si>
  <si>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</si>
  <si>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</si>
  <si>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</si>
  <si>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</si>
  <si>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</si>
  <si>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</si>
  <si>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</si>
  <si>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</si>
  <si>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</si>
  <si>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</si>
  <si>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</si>
  <si>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</si>
  <si>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</si>
  <si>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</si>
  <si>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</si>
  <si>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</si>
  <si>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</si>
  <si>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</si>
  <si>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</si>
  <si>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</si>
  <si>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</si>
  <si>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</si>
  <si>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</si>
  <si>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</si>
  <si>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</si>
  <si>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</si>
  <si>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</si>
  <si>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</si>
  <si>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</si>
  <si>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</si>
  <si>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</si>
  <si>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</si>
  <si>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</si>
  <si>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</si>
  <si>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</si>
  <si>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</si>
  <si>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</si>
  <si>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</si>
  <si>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</si>
  <si>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</si>
  <si>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</si>
  <si>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</si>
  <si>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</si>
  <si>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</si>
  <si>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</si>
  <si>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</si>
  <si>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</si>
  <si>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</si>
  <si>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</si>
  <si>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</si>
  <si>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</si>
  <si>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</si>
  <si>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</si>
  <si>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</si>
  <si>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</si>
  <si>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</si>
  <si>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</si>
  <si>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</si>
  <si>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</si>
  <si>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</si>
  <si>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</si>
  <si>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</si>
  <si>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</si>
  <si>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</si>
  <si>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</si>
  <si>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</si>
  <si>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</si>
  <si>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</si>
  <si>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</si>
  <si>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</si>
  <si>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</si>
  <si>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</si>
  <si>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</si>
  <si>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</si>
  <si>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</si>
  <si>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</si>
  <si>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</si>
  <si>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</si>
  <si>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</si>
  <si>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</si>
  <si>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</si>
  <si>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</si>
  <si>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</si>
  <si>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</si>
  <si>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</si>
  <si>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</si>
  <si>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</si>
  <si>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</si>
  <si>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</si>
  <si>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</si>
  <si>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</si>
  <si>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</si>
  <si>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</si>
  <si>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</si>
  <si>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</si>
  <si>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</si>
  <si>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</si>
  <si>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</si>
  <si>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</si>
  <si>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</si>
  <si>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</si>
  <si>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</si>
  <si>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</si>
  <si>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</si>
  <si>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</si>
  <si>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</si>
  <si>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</si>
  <si>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</si>
  <si>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</si>
  <si>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</si>
  <si>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</si>
  <si>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</si>
  <si>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</si>
  <si>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</si>
  <si>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</si>
  <si>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</si>
  <si>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</si>
  <si>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</si>
  <si>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</si>
  <si>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</si>
  <si>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</si>
  <si>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</si>
  <si>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</si>
  <si>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</si>
  <si>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</si>
  <si>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</si>
  <si>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</si>
  <si>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</si>
  <si>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</si>
  <si>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</si>
  <si>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</si>
  <si>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</si>
  <si>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</si>
  <si>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</si>
  <si>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</si>
  <si>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</si>
  <si>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</si>
  <si>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</si>
  <si>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</si>
  <si>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</si>
  <si>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</si>
  <si>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</si>
  <si>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</si>
  <si>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</si>
  <si>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</si>
  <si>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</si>
  <si>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</si>
  <si>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</si>
  <si>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</si>
  <si>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</si>
  <si>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</si>
  <si>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</si>
  <si>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</si>
  <si>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</si>
  <si>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</si>
  <si>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</si>
  <si>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</si>
  <si>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</si>
  <si>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</si>
  <si>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</si>
  <si>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</si>
  <si>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</si>
  <si>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</si>
  <si>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</si>
  <si>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</si>
  <si>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</si>
  <si>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</si>
  <si>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</si>
  <si>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</si>
  <si>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</si>
  <si>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</si>
  <si>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</si>
  <si>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</si>
  <si>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</si>
  <si>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</si>
  <si>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</si>
  <si>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</si>
  <si>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</si>
  <si>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</si>
  <si>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</si>
  <si>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</si>
  <si>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</si>
  <si>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</si>
  <si>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</si>
  <si>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</si>
  <si>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</si>
  <si>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</si>
  <si>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</si>
  <si>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</si>
  <si>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</si>
  <si>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</si>
  <si>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</si>
  <si>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</si>
  <si>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</si>
  <si>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</si>
  <si>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</si>
  <si>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</si>
  <si>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</si>
  <si>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</si>
  <si>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</si>
  <si>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</si>
  <si>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</si>
  <si>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</si>
  <si>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</si>
  <si>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</si>
  <si>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</si>
  <si>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</si>
  <si>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</si>
  <si>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</si>
  <si>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</si>
  <si>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</si>
  <si>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</si>
  <si>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</si>
  <si>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</si>
  <si>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</si>
  <si>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</si>
  <si>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</si>
  <si>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</si>
  <si>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</si>
  <si>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</si>
  <si>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</si>
  <si>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</si>
  <si>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</si>
  <si>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</si>
  <si>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</si>
  <si>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</si>
  <si>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</si>
  <si>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</si>
  <si>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</si>
  <si>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</si>
  <si>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</si>
  <si>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</si>
  <si>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</si>
  <si>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</si>
  <si>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</si>
  <si>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</si>
  <si>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</si>
  <si>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</si>
  <si>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</si>
  <si>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</si>
  <si>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</si>
  <si>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</si>
  <si>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</si>
  <si>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</si>
  <si>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</si>
  <si>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</si>
  <si>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</si>
  <si>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</si>
  <si>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</si>
  <si>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</si>
  <si>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</si>
  <si>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</si>
  <si>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</si>
  <si>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</si>
  <si>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</si>
  <si>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</si>
  <si>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</si>
  <si>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</si>
  <si>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</si>
  <si>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</si>
  <si>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</si>
  <si>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</si>
  <si>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</si>
  <si>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</si>
  <si>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</si>
  <si>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</si>
  <si>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</si>
  <si>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</si>
  <si>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</si>
  <si>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</si>
  <si>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</si>
  <si>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</si>
  <si>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</si>
  <si>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</si>
  <si>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</si>
  <si>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</si>
  <si>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</si>
  <si>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</si>
  <si>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</si>
  <si>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</si>
  <si>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</si>
  <si>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</si>
  <si>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</si>
  <si>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</si>
  <si>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</si>
  <si>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</si>
  <si>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</si>
  <si>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</si>
  <si>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</si>
  <si>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</si>
  <si>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</si>
  <si>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</si>
  <si>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</si>
  <si>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</si>
  <si>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</si>
  <si>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</si>
  <si>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</si>
  <si>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</si>
  <si>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</si>
  <si>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</si>
  <si>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</si>
  <si>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</si>
  <si>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</si>
  <si>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</si>
  <si>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</si>
  <si>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</si>
  <si>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</si>
  <si>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</si>
  <si>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</si>
  <si>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</si>
  <si>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</si>
  <si>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</si>
  <si>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</si>
  <si>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</si>
  <si>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</si>
  <si>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</si>
  <si>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</si>
  <si>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</si>
  <si>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</si>
  <si>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</si>
  <si>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</si>
  <si>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</si>
  <si>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</si>
  <si>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</si>
  <si>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</si>
  <si>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</si>
  <si>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</si>
  <si>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</si>
  <si>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</si>
  <si>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</si>
  <si>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</si>
  <si>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</si>
  <si>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</si>
  <si>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</si>
  <si>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</si>
  <si>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</si>
  <si>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</si>
  <si>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</si>
  <si>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</si>
  <si>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</si>
  <si>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</si>
  <si>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</si>
  <si>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</si>
  <si>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</si>
  <si>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</si>
  <si>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</si>
  <si>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</si>
  <si>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</si>
  <si>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</si>
  <si>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</si>
  <si>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</si>
  <si>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</si>
  <si>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</si>
  <si>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</si>
  <si>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</si>
  <si>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</si>
  <si>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</si>
  <si>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</si>
  <si>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</si>
  <si>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</si>
  <si>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</si>
  <si>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</si>
  <si>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</si>
  <si>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</si>
  <si>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</si>
  <si>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</si>
  <si>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</si>
  <si>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</si>
  <si>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</si>
  <si>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</si>
  <si>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</si>
  <si>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</si>
  <si>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</si>
  <si>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</si>
  <si>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</si>
  <si>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</si>
  <si>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</si>
  <si>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</si>
  <si>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</si>
  <si>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</si>
  <si>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</si>
  <si>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</si>
  <si>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</si>
  <si>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</si>
  <si>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</si>
  <si>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</si>
  <si>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</si>
  <si>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</si>
  <si>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</si>
  <si>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</si>
  <si>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</si>
  <si>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</si>
  <si>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</si>
  <si>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</si>
  <si>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</si>
  <si>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</si>
  <si>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</si>
  <si>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</si>
  <si>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</si>
  <si>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</si>
  <si>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</si>
  <si>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</si>
  <si>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</si>
  <si>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</si>
  <si>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</si>
  <si>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</si>
  <si>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</si>
  <si>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</si>
  <si>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</si>
  <si>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</si>
  <si>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</si>
  <si>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</si>
  <si>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</si>
  <si>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</si>
  <si>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</si>
  <si>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</si>
  <si>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</si>
  <si>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</si>
  <si>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</si>
  <si>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</si>
  <si>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</si>
  <si>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</si>
  <si>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</si>
  <si>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</si>
  <si>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</si>
  <si>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</si>
  <si>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</si>
  <si>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</si>
  <si>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</si>
  <si>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</si>
  <si>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</si>
  <si>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</si>
  <si>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</si>
  <si>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</si>
  <si>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</si>
  <si>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</si>
  <si>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</si>
  <si>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</si>
  <si>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</si>
  <si>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</si>
  <si>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</si>
  <si>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</si>
  <si>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</si>
  <si>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</si>
  <si>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</si>
  <si>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</si>
  <si>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</si>
  <si>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</si>
  <si>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</si>
  <si>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</si>
  <si>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</si>
  <si>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</si>
  <si>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</si>
  <si>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</si>
  <si>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</si>
  <si>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</si>
  <si>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</si>
  <si>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</si>
  <si>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</si>
  <si>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</si>
  <si>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</si>
  <si>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</si>
  <si>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</si>
  <si>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</si>
  <si>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</si>
  <si>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</si>
  <si>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</si>
  <si>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</si>
  <si>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</si>
  <si>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</si>
  <si>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</si>
  <si>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</si>
  <si>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</si>
  <si>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</si>
  <si>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</si>
  <si>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</si>
  <si>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</si>
  <si>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</si>
  <si>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</si>
  <si>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</si>
  <si>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</si>
  <si>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</si>
  <si>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</si>
  <si>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</si>
  <si>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</si>
  <si>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</si>
  <si>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</si>
  <si>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</si>
  <si>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</si>
  <si>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</si>
  <si>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</si>
  <si>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</si>
  <si>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</si>
  <si>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</si>
  <si>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</si>
  <si>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</si>
  <si>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</si>
  <si>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</si>
  <si>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</si>
  <si>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</si>
  <si>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</si>
  <si>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</si>
  <si>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</si>
  <si>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</si>
  <si>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</si>
  <si>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</si>
  <si>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</si>
  <si>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</si>
  <si>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</si>
  <si>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</si>
  <si>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</si>
  <si>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</si>
  <si>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</si>
  <si>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</si>
  <si>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</si>
  <si>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</si>
  <si>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</si>
  <si>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</si>
  <si>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</si>
  <si>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</si>
  <si>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</si>
  <si>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</si>
  <si>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</si>
  <si>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</si>
  <si>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</si>
  <si>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</si>
  <si>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</si>
  <si>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</si>
  <si>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</si>
  <si>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</si>
  <si>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</si>
  <si>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</si>
  <si>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</si>
  <si>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</si>
  <si>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</si>
  <si>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</si>
  <si>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</si>
  <si>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</si>
  <si>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</si>
  <si>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</si>
  <si>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</si>
  <si>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</si>
  <si>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</si>
  <si>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</si>
  <si>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</si>
  <si>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</si>
  <si>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</si>
  <si>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</si>
  <si>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</si>
  <si>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</si>
  <si>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</si>
  <si>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</si>
  <si>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</si>
  <si>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</si>
  <si>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</si>
  <si>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</si>
  <si>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</si>
  <si>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</si>
  <si>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</si>
  <si>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</si>
  <si>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</si>
  <si>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</si>
  <si>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</si>
  <si>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</si>
  <si>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</si>
  <si>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</si>
  <si>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</si>
  <si>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</si>
  <si>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</si>
  <si>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</si>
  <si>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</si>
  <si>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</si>
  <si>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</si>
  <si>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</si>
  <si>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</si>
  <si>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</si>
  <si>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</si>
  <si>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</si>
  <si>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</si>
  <si>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</si>
  <si>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</si>
  <si>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</si>
  <si>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</si>
  <si>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</si>
  <si>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</si>
  <si>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</si>
  <si>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</si>
  <si>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</si>
  <si>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</si>
  <si>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</si>
  <si>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</si>
  <si>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</si>
  <si>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</si>
  <si>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</si>
  <si>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</si>
  <si>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</si>
  <si>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</si>
  <si>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</si>
  <si>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</si>
  <si>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</si>
  <si>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</si>
  <si>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</si>
  <si>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</si>
  <si>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</si>
  <si>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</si>
  <si>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</si>
  <si>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</si>
  <si>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</si>
  <si>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</si>
  <si>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</si>
  <si>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</si>
  <si>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</si>
  <si>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</si>
  <si>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</si>
  <si>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</si>
  <si>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</si>
  <si>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</si>
  <si>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</si>
  <si>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</si>
  <si>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</si>
  <si>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</si>
  <si>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</si>
  <si>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</si>
  <si>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</si>
  <si>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</si>
  <si>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</si>
  <si>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</si>
  <si>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</si>
  <si>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</si>
  <si>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</si>
  <si>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</si>
  <si>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</si>
  <si>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</si>
  <si>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</si>
  <si>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</si>
  <si>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</si>
  <si>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</si>
  <si>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</si>
  <si>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</si>
  <si>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</si>
  <si>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</si>
  <si>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</si>
  <si>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</si>
  <si>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</si>
  <si>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</si>
  <si>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</si>
  <si>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</si>
  <si>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</si>
  <si>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</si>
  <si>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</si>
  <si>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</si>
  <si>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</si>
  <si>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</si>
  <si>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</si>
  <si>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</si>
  <si>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</si>
  <si>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</si>
  <si>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</si>
  <si>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</si>
  <si>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</si>
  <si>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</si>
  <si>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</si>
  <si>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</si>
  <si>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</si>
  <si>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</si>
  <si>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</si>
  <si>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</si>
  <si>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</si>
  <si>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</si>
  <si>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</si>
  <si>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</si>
  <si>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</si>
  <si>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</si>
  <si>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</si>
  <si>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</si>
  <si>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</si>
  <si>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</si>
  <si>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</si>
  <si>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</si>
  <si>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</si>
  <si>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</si>
  <si>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</si>
  <si>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</si>
  <si>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</si>
  <si>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</si>
  <si>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</si>
  <si>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</si>
  <si>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</si>
  <si>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</si>
  <si>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</si>
  <si>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</si>
  <si>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</si>
  <si>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</si>
  <si>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</si>
  <si>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</si>
  <si>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</si>
  <si>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</si>
  <si>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</si>
  <si>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</si>
  <si>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</si>
  <si>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</si>
  <si>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</si>
  <si>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</si>
  <si>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</si>
  <si>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</si>
  <si>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</si>
  <si>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</si>
  <si>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</si>
  <si>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</si>
  <si>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</si>
  <si>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</si>
  <si>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</si>
  <si>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</si>
  <si>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</si>
  <si>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</si>
  <si>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</si>
  <si>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</si>
  <si>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</si>
  <si>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</si>
  <si>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</si>
  <si>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</si>
  <si>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</si>
  <si>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</si>
  <si>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</si>
  <si>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</si>
  <si>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</si>
  <si>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</si>
  <si>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</si>
  <si>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</si>
  <si>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</si>
  <si>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</si>
  <si>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</si>
  <si>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</si>
  <si>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</si>
  <si>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</si>
  <si>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</si>
  <si>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</si>
  <si>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</si>
  <si>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</si>
  <si>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</si>
  <si>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</si>
  <si>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</si>
  <si>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</si>
  <si>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</si>
  <si>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</si>
  <si>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</si>
  <si>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</si>
  <si>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</si>
  <si>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</si>
  <si>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</si>
  <si>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</si>
  <si>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</si>
  <si>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</si>
  <si>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</si>
  <si>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</si>
  <si>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</si>
  <si>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</si>
  <si>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</si>
  <si>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</si>
  <si>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</si>
  <si>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</si>
  <si>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</si>
  <si>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</si>
  <si>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</si>
  <si>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</si>
  <si>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</si>
  <si>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</si>
  <si>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</si>
  <si>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</si>
  <si>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</si>
  <si>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</si>
  <si>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</si>
  <si>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</si>
  <si>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</si>
  <si>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</si>
  <si>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</si>
  <si>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</si>
  <si>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</si>
  <si>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</si>
  <si>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</si>
  <si>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</si>
  <si>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</si>
  <si>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</si>
  <si>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</si>
  <si>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</si>
  <si>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</si>
  <si>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</si>
  <si>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</si>
  <si>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</si>
  <si>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</si>
  <si>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</si>
  <si>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</si>
  <si>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</si>
  <si>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</si>
  <si>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</si>
  <si>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</si>
  <si>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</si>
  <si>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</si>
  <si>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</si>
  <si>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</si>
  <si>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</si>
  <si>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</si>
  <si>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</si>
  <si>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</si>
  <si>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</si>
  <si>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</si>
  <si>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</si>
  <si>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</si>
  <si>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</si>
  <si>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</si>
  <si>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</si>
  <si>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</si>
  <si>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</si>
  <si>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</si>
  <si>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</si>
  <si>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</si>
  <si>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</si>
  <si>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</si>
  <si>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</si>
  <si>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</si>
  <si>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</si>
  <si>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</si>
  <si>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</si>
  <si>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</si>
  <si>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</si>
  <si>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</si>
  <si>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</si>
  <si>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</si>
  <si>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</si>
  <si>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</si>
  <si>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</si>
  <si>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</si>
  <si>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</si>
  <si>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</si>
  <si>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</si>
  <si>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</si>
  <si>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</si>
  <si>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</si>
  <si>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</si>
  <si>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</si>
  <si>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</si>
  <si>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</si>
  <si>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</si>
  <si>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</si>
  <si>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</si>
  <si>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</si>
  <si>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</si>
  <si>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</si>
  <si>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</si>
  <si>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</si>
  <si>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</si>
  <si>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</si>
  <si>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</si>
  <si>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</si>
  <si>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</si>
  <si>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</si>
  <si>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</si>
  <si>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</si>
  <si>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</si>
  <si>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</si>
  <si>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</si>
  <si>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</si>
  <si>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</si>
  <si>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</si>
  <si>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</si>
  <si>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</si>
  <si>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</si>
  <si>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</si>
  <si>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</si>
  <si>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</si>
  <si>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</si>
  <si>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</si>
  <si>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</si>
  <si>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</si>
  <si>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</si>
  <si>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</si>
  <si>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</si>
  <si>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</si>
  <si>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</si>
  <si>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</si>
  <si>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</si>
  <si>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</si>
  <si>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</si>
  <si>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</si>
  <si>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</si>
  <si>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</si>
  <si>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</si>
  <si>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</si>
  <si>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</si>
  <si>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</si>
  <si>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</si>
  <si>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</si>
  <si>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</si>
  <si>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</si>
  <si>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</si>
  <si>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</si>
  <si>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</si>
  <si>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</si>
  <si>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</si>
  <si>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</si>
  <si>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</si>
  <si>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</si>
  <si>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</si>
  <si>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</si>
  <si>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</si>
  <si>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</si>
  <si>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</si>
  <si>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</si>
  <si>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</si>
  <si>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</si>
  <si>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</si>
  <si>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</si>
  <si>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</si>
  <si>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</si>
  <si>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</si>
  <si>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</si>
  <si>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</si>
  <si>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</si>
  <si>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</si>
  <si>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</si>
  <si>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</si>
  <si>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</si>
  <si>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</si>
  <si>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</si>
  <si>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</si>
  <si>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</si>
  <si>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</si>
  <si>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</si>
  <si>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</si>
  <si>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</si>
  <si>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</si>
  <si>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</si>
  <si>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</si>
  <si>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</si>
  <si>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</si>
  <si>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</si>
  <si>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</si>
  <si>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</si>
  <si>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</si>
  <si>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</si>
  <si>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</si>
  <si>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</si>
  <si>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</si>
  <si>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</si>
  <si>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</si>
  <si>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</si>
  <si>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</si>
  <si>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</si>
  <si>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</si>
  <si>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</si>
  <si>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</si>
  <si>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</si>
  <si>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</si>
  <si>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</si>
  <si>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</si>
  <si>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</si>
  <si>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</si>
  <si>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</si>
  <si>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</si>
  <si>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</si>
  <si>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</si>
  <si>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</si>
  <si>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</si>
  <si>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</si>
  <si>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</si>
  <si>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</si>
  <si>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</si>
  <si>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</si>
  <si>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</si>
  <si>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</si>
  <si>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</si>
  <si>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</si>
  <si>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</si>
  <si>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</si>
  <si>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</si>
  <si>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</si>
  <si>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</si>
  <si>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</si>
  <si>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</si>
  <si>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</si>
  <si>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</si>
  <si>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</si>
  <si>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</si>
  <si>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</si>
  <si>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</si>
  <si>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</si>
  <si>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</si>
  <si>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</si>
  <si>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</si>
  <si>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</si>
  <si>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</si>
  <si>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</si>
  <si>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</si>
  <si>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</si>
  <si>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</si>
  <si>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</si>
  <si>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</si>
  <si>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</si>
  <si>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</si>
  <si>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</si>
  <si>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</si>
  <si>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</si>
  <si>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</si>
  <si>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</si>
  <si>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</si>
  <si>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</si>
  <si>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</si>
  <si>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</si>
  <si>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</si>
  <si>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</si>
  <si>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</si>
  <si>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</si>
  <si>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</si>
  <si>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</si>
  <si>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</si>
  <si>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</si>
  <si>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</si>
  <si>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</si>
  <si>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</si>
  <si>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</si>
  <si>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</si>
  <si>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</si>
  <si>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</si>
  <si>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</si>
  <si>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</si>
  <si>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</si>
  <si>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</si>
  <si>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</si>
  <si>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</si>
  <si>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</si>
  <si>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</si>
  <si>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</si>
  <si>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</si>
  <si>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</si>
  <si>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</si>
  <si>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</si>
  <si>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</si>
  <si>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</si>
  <si>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</si>
  <si>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</si>
  <si>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</si>
  <si>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</si>
  <si>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</si>
  <si>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</si>
  <si>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</si>
  <si>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</si>
  <si>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</si>
  <si>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</si>
  <si>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</si>
  <si>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</si>
  <si>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</si>
  <si>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</si>
  <si>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</si>
  <si>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</si>
  <si>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</si>
  <si>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</si>
  <si>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</si>
  <si>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</si>
  <si>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</si>
  <si>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</si>
  <si>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</si>
  <si>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</si>
  <si>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</si>
  <si>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</si>
  <si>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</si>
  <si>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</si>
  <si>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</si>
  <si>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</si>
  <si>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</si>
  <si>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</si>
  <si>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</si>
  <si>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</si>
  <si>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</si>
  <si>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</si>
  <si>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</si>
  <si>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</si>
  <si>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</si>
  <si>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</si>
  <si>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</si>
  <si>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</si>
  <si>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</si>
  <si>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</si>
  <si>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</si>
  <si>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</si>
  <si>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</si>
  <si>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</si>
  <si>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</si>
  <si>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</si>
  <si>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</si>
  <si>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</si>
  <si>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</si>
  <si>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</si>
  <si>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</si>
  <si>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</si>
  <si>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</si>
  <si>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</si>
  <si>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</si>
  <si>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</si>
  <si>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</si>
  <si>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</si>
  <si>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</si>
  <si>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</si>
  <si>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</si>
  <si>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</si>
  <si>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</si>
  <si>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</si>
  <si>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</si>
  <si>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</si>
  <si>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</si>
  <si>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</si>
  <si>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</si>
  <si>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</si>
  <si>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</si>
  <si>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</si>
  <si>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</si>
  <si>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</si>
  <si>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</si>
  <si>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</si>
  <si>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</si>
  <si>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</si>
  <si>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</si>
  <si>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</si>
  <si>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</si>
  <si>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</si>
  <si>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</si>
  <si>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</si>
  <si>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</si>
  <si>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</si>
  <si>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</si>
  <si>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</si>
  <si>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</si>
  <si>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</si>
  <si>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</si>
  <si>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</si>
  <si>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</si>
  <si>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</si>
  <si>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</si>
  <si>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</si>
  <si>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</si>
  <si>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</si>
  <si>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</si>
  <si>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</si>
  <si>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</si>
  <si>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</si>
  <si>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</si>
  <si>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</si>
  <si>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</si>
  <si>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</si>
  <si>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</si>
  <si>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</si>
  <si>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</si>
  <si>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</si>
  <si>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</si>
  <si>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</si>
  <si>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</si>
  <si>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</si>
  <si>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</si>
  <si>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</si>
  <si>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</si>
  <si>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</si>
  <si>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</si>
  <si>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</si>
  <si>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</si>
  <si>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</si>
  <si>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</si>
  <si>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</si>
  <si>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</si>
  <si>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</si>
  <si>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</si>
  <si>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</si>
  <si>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</si>
  <si>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</si>
  <si>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</si>
  <si>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</si>
  <si>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</si>
  <si>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</si>
  <si>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</si>
  <si>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</si>
  <si>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</si>
  <si>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</si>
  <si>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</si>
  <si>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</si>
  <si>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</si>
  <si>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</si>
  <si>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</si>
  <si>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</si>
  <si>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</si>
  <si>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</si>
  <si>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</si>
  <si>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</si>
  <si>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</si>
  <si>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</si>
  <si>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</si>
  <si>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</si>
  <si>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</si>
  <si>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</si>
  <si>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</si>
  <si>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</si>
  <si>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</si>
  <si>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</si>
  <si>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</si>
  <si>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</si>
  <si>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</si>
  <si>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</si>
  <si>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</si>
  <si>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</si>
  <si>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</si>
  <si>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</si>
  <si>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</si>
  <si>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</si>
  <si>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</si>
  <si>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</si>
  <si>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</si>
  <si>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</si>
  <si>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</si>
  <si>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</si>
  <si>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</si>
  <si>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</si>
  <si>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</si>
  <si>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</si>
  <si>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</si>
  <si>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</si>
  <si>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</si>
  <si>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</si>
  <si>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</si>
  <si>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</si>
  <si>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</si>
  <si>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</si>
  <si>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</si>
  <si>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</si>
  <si>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</si>
  <si>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</si>
  <si>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</si>
  <si>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</si>
  <si>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</si>
  <si>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</si>
  <si>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</si>
  <si>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</si>
  <si>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</si>
  <si>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</si>
  <si>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</si>
  <si>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</si>
  <si>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</si>
  <si>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</si>
  <si>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</si>
  <si>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</si>
  <si>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</si>
  <si>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</si>
  <si>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</si>
  <si>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</si>
  <si>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</si>
  <si>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</si>
  <si>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</si>
  <si>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</si>
  <si>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</si>
  <si>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</si>
  <si>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</si>
  <si>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</si>
  <si>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</si>
  <si>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</si>
  <si>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</si>
  <si>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</si>
  <si>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</si>
  <si>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</si>
  <si>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</si>
  <si>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</si>
  <si>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</si>
  <si>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</si>
  <si>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</si>
  <si>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</si>
  <si>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</si>
  <si>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</si>
  <si>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</si>
  <si>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</si>
  <si>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</si>
  <si>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</si>
  <si>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</si>
  <si>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</si>
  <si>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</si>
  <si>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</si>
  <si>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</si>
  <si>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</si>
  <si>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</si>
  <si>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</si>
  <si>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</si>
  <si>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</si>
  <si>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</si>
  <si>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</si>
  <si>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</si>
  <si>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</si>
  <si>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</si>
  <si>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</si>
  <si>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</si>
  <si>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</si>
  <si>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</si>
  <si>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</si>
  <si>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</si>
  <si>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</si>
  <si>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</si>
  <si>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</si>
  <si>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</si>
  <si>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</si>
  <si>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</si>
  <si>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</si>
  <si>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</si>
  <si>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</si>
  <si>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</si>
  <si>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</si>
  <si>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</si>
  <si>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</si>
  <si>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</si>
  <si>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</si>
  <si>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</si>
  <si>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</si>
  <si>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</si>
  <si>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</si>
  <si>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</si>
  <si>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</si>
  <si>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</si>
  <si>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</si>
  <si>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</si>
  <si>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</si>
  <si>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</si>
  <si>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</si>
  <si>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</si>
  <si>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</si>
  <si>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</si>
  <si>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</si>
  <si>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</si>
  <si>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</si>
  <si>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</si>
  <si>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</si>
  <si>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</si>
  <si>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</si>
  <si>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</si>
  <si>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</si>
  <si>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</si>
  <si>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</si>
  <si>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</si>
  <si>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</si>
  <si>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</si>
  <si>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</si>
  <si>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</si>
  <si>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</si>
  <si>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</si>
  <si>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</si>
  <si>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</si>
  <si>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</si>
  <si>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</si>
  <si>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</si>
  <si>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</si>
  <si>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</si>
  <si>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</si>
  <si>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</si>
  <si>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</si>
  <si>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</si>
  <si>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</si>
  <si>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</si>
  <si>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</si>
  <si>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</si>
  <si>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</si>
  <si>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</si>
  <si>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</si>
  <si>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</si>
  <si>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</si>
  <si>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</si>
  <si>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</si>
  <si>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</si>
  <si>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</si>
  <si>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</si>
  <si>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</si>
  <si>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</si>
  <si>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</si>
  <si>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</si>
  <si>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</si>
  <si>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</si>
  <si>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</si>
  <si>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</si>
  <si>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</si>
  <si>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</si>
  <si>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</si>
  <si>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</si>
  <si>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</si>
  <si>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</si>
  <si>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</si>
  <si>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</si>
  <si>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</si>
  <si>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</si>
  <si>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</si>
  <si>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</si>
  <si>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</si>
  <si>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</si>
  <si>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</si>
  <si>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</si>
  <si>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</si>
  <si>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</si>
  <si>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</si>
  <si>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</si>
  <si>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</si>
  <si>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</si>
  <si>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</si>
  <si>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</si>
  <si>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</si>
  <si>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</si>
  <si>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</si>
  <si>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</si>
  <si>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</si>
  <si>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</si>
  <si>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</si>
  <si>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</si>
  <si>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</si>
  <si>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</si>
  <si>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</si>
  <si>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</si>
  <si>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</si>
  <si>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</si>
  <si>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</si>
  <si>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</si>
  <si>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</si>
  <si>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</si>
  <si>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</si>
  <si>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</si>
  <si>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</si>
  <si>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</si>
  <si>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</si>
  <si>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</si>
  <si>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</si>
  <si>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</si>
  <si>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</si>
  <si>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</si>
  <si>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</si>
  <si>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</si>
  <si>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</si>
  <si>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</si>
  <si>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</si>
  <si>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</si>
  <si>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</si>
  <si>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</si>
  <si>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</si>
  <si>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</si>
  <si>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</si>
  <si>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</si>
  <si>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</si>
  <si>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</si>
  <si>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</si>
  <si>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</si>
  <si>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</si>
  <si>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</si>
  <si>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</si>
  <si>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</si>
  <si>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</si>
  <si>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</si>
  <si>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</si>
  <si>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</si>
  <si>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</si>
  <si>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</si>
  <si>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</si>
  <si>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</si>
  <si>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</si>
  <si>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</si>
  <si>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</si>
  <si>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</si>
  <si>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</si>
  <si>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</si>
  <si>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</si>
  <si>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</si>
  <si>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</si>
  <si>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</si>
  <si>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</si>
  <si>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</si>
  <si>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</si>
  <si>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</si>
  <si>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</si>
  <si>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</si>
  <si>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</si>
  <si>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</si>
  <si>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</si>
  <si>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</si>
  <si>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</si>
  <si>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</si>
  <si>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</si>
  <si>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</si>
  <si>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</si>
  <si>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</si>
  <si>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</si>
  <si>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</si>
  <si>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</si>
  <si>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</si>
  <si>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</si>
  <si>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</si>
  <si>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</si>
  <si>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</si>
  <si>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</si>
  <si>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</si>
  <si>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</si>
  <si>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</si>
  <si>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</si>
  <si>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</si>
  <si>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</si>
  <si>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</si>
  <si>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</si>
  <si>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</si>
  <si>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</si>
  <si>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</si>
  <si>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</si>
  <si>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</si>
  <si>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</si>
  <si>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</si>
  <si>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</si>
  <si>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</si>
  <si>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</si>
  <si>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</si>
  <si>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</si>
  <si>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</si>
  <si>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</si>
  <si>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</si>
  <si>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</si>
  <si>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</si>
  <si>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</si>
  <si>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</si>
  <si>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</si>
  <si>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</si>
  <si>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</si>
  <si>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</si>
  <si>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</si>
  <si>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</si>
  <si>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</si>
  <si>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</si>
  <si>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</si>
  <si>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</si>
  <si>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</si>
  <si>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</si>
  <si>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</si>
  <si>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</si>
  <si>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</si>
  <si>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</si>
  <si>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</si>
  <si>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</si>
  <si>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</si>
  <si>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</si>
  <si>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</si>
  <si>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</si>
  <si>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</si>
  <si>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</si>
  <si>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</si>
  <si>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</si>
  <si>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</si>
  <si>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</si>
  <si>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</si>
  <si>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</si>
  <si>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</si>
  <si>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</si>
  <si>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</si>
  <si>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</si>
  <si>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</si>
  <si>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</si>
  <si>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</si>
  <si>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</si>
  <si>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</si>
  <si>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</si>
  <si>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</si>
  <si>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</si>
  <si>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</si>
  <si>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</si>
  <si>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</si>
  <si>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</si>
  <si>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</si>
  <si>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</si>
  <si>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</si>
  <si>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</si>
  <si>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</si>
  <si>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</si>
  <si>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</si>
  <si>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</si>
  <si>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</si>
  <si>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</si>
  <si>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</si>
  <si>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</si>
  <si>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</si>
  <si>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</si>
  <si>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</si>
  <si>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</si>
  <si>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</si>
  <si>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</si>
  <si>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</si>
  <si>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</si>
  <si>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</si>
  <si>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</si>
  <si>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</si>
  <si>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</si>
  <si>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</si>
  <si>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</si>
  <si>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</si>
  <si>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</si>
  <si>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</si>
  <si>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</si>
  <si>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</si>
  <si>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</si>
  <si>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</si>
  <si>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</si>
  <si>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</si>
  <si>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</si>
  <si>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</si>
  <si>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</si>
  <si>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</si>
  <si>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</si>
  <si>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</si>
  <si>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</si>
  <si>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</si>
  <si>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</si>
  <si>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</si>
  <si>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</si>
  <si>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</si>
  <si>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</si>
  <si>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</si>
  <si>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</si>
  <si>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</si>
  <si>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</si>
  <si>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</si>
  <si>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</si>
  <si>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</si>
  <si>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</si>
  <si>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</si>
  <si>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</si>
  <si>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</si>
  <si>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</si>
  <si>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</si>
  <si>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</si>
  <si>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</si>
  <si>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</si>
  <si>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</si>
  <si>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</si>
  <si>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</si>
  <si>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</si>
  <si>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</si>
  <si>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</si>
  <si>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</si>
  <si>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</si>
  <si>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</si>
  <si>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</si>
  <si>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</si>
  <si>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</si>
  <si>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</si>
  <si>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</si>
  <si>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</si>
  <si>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</si>
  <si>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</si>
  <si>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</si>
  <si>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</si>
  <si>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</si>
  <si>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</si>
  <si>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</si>
  <si>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</si>
  <si>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</si>
  <si>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</si>
  <si>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</si>
  <si>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</si>
  <si>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</si>
  <si>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</si>
  <si>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</si>
  <si>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</si>
  <si>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</si>
  <si>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</si>
  <si>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</si>
  <si>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</si>
  <si>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</si>
  <si>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</si>
  <si>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</si>
  <si>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</si>
  <si>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</si>
  <si>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</si>
  <si>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</si>
  <si>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</si>
  <si>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</si>
  <si>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</si>
  <si>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</si>
  <si>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</si>
  <si>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</si>
  <si>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</si>
  <si>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</si>
  <si>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</si>
  <si>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</si>
  <si>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</si>
  <si>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</si>
  <si>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</si>
  <si>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</si>
  <si>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</si>
  <si>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</si>
  <si>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</si>
  <si>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</si>
  <si>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</si>
  <si>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</si>
  <si>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</si>
  <si>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</si>
  <si>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</si>
  <si>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</si>
  <si>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</si>
  <si>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</si>
  <si>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</si>
  <si>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</si>
  <si>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</si>
  <si>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</si>
  <si>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</si>
  <si>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</si>
  <si>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</si>
  <si>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</si>
  <si>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</si>
  <si>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</si>
  <si>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</si>
  <si>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</si>
  <si>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</si>
  <si>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</si>
  <si>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</si>
  <si>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</si>
  <si>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</si>
  <si>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</si>
  <si>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</si>
  <si>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</si>
  <si>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</si>
  <si>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</si>
  <si>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</si>
  <si>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</si>
  <si>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</si>
  <si>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</si>
  <si>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</si>
  <si>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</si>
  <si>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</si>
  <si>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</si>
  <si>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</si>
  <si>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</si>
  <si>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</si>
  <si>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</si>
  <si>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</si>
  <si>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</si>
  <si>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</si>
  <si>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</si>
  <si>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</si>
  <si>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</si>
  <si>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</si>
  <si>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</si>
  <si>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</si>
  <si>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</si>
  <si>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</si>
  <si>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</si>
  <si>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</si>
  <si>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</si>
  <si>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</si>
  <si>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</si>
  <si>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</si>
  <si>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</si>
  <si>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</si>
  <si>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</si>
  <si>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</si>
  <si>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</si>
  <si>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</si>
  <si>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</si>
  <si>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</si>
  <si>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</si>
  <si>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</si>
  <si>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</si>
  <si>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</si>
  <si>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</si>
  <si>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</si>
  <si>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</si>
  <si>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</si>
  <si>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</si>
  <si>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</si>
  <si>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</si>
  <si>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</si>
  <si>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</si>
  <si>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</si>
  <si>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</si>
  <si>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</si>
  <si>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</si>
  <si>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</si>
  <si>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</si>
  <si>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</si>
  <si>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</si>
  <si>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</si>
  <si>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</si>
  <si>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</si>
  <si>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</si>
  <si>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</si>
  <si>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</si>
  <si>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</si>
  <si>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</si>
  <si>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</si>
  <si>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</si>
  <si>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</si>
  <si>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</si>
  <si>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</si>
  <si>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</si>
  <si>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</si>
  <si>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</si>
  <si>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</si>
  <si>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</si>
  <si>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</si>
  <si>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</si>
  <si>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</si>
  <si>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</si>
  <si>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</si>
  <si>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</si>
  <si>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</si>
  <si>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</si>
  <si>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</si>
  <si>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</si>
  <si>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</si>
  <si>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</si>
  <si>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</si>
  <si>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</si>
  <si>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</si>
  <si>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</si>
  <si>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</si>
  <si>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</si>
  <si>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</si>
  <si>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</si>
  <si>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</si>
  <si>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</si>
  <si>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</si>
  <si>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</si>
  <si>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</si>
  <si>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</si>
  <si>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</si>
  <si>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</si>
  <si>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</si>
  <si>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</si>
  <si>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</si>
  <si>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</si>
  <si>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</si>
  <si>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</si>
  <si>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</si>
  <si>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</si>
  <si>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</si>
  <si>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</si>
  <si>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</si>
  <si>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</si>
  <si>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</si>
  <si>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</si>
  <si>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</si>
  <si>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</si>
  <si>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</si>
  <si>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</si>
  <si>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</si>
  <si>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</si>
  <si>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</si>
  <si>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</si>
  <si>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</si>
  <si>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</si>
  <si>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</si>
  <si>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</si>
  <si>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</si>
  <si>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</si>
  <si>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</si>
  <si>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</si>
  <si>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</si>
  <si>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</si>
  <si>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</si>
  <si>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</si>
  <si>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</si>
  <si>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</si>
  <si>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</si>
  <si>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</si>
  <si>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</si>
  <si>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</si>
  <si>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</si>
  <si>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</si>
  <si>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</si>
  <si>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</si>
  <si>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</si>
  <si>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</si>
  <si>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</si>
  <si>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</si>
  <si>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</si>
  <si>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</si>
  <si>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</si>
  <si>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</si>
  <si>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</si>
  <si>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</si>
  <si>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</si>
  <si>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</si>
  <si>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</si>
  <si>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</si>
  <si>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</si>
  <si>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</si>
  <si>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</si>
  <si>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t>
  </si>
  <si>
    <t>X</t>
  </si>
  <si>
    <t>+</t>
  </si>
  <si>
    <t>+++</t>
  </si>
  <si>
    <t>18690155900069</t>
  </si>
  <si>
    <t>06206000</t>
  </si>
  <si>
    <t>L'Argens</t>
  </si>
  <si>
    <t>ARGENS A ROQUEBRUNE-SUR-ARGENS 2</t>
  </si>
  <si>
    <t>ROQUEBRUNE SUR ARGENS</t>
  </si>
  <si>
    <t>83107</t>
  </si>
  <si>
    <t>Sans objet</t>
  </si>
  <si>
    <t>Agence de l'Eau Rhone Méditerranée et Corse</t>
  </si>
  <si>
    <t>GCE190-06840</t>
  </si>
  <si>
    <t>41749411900056</t>
  </si>
  <si>
    <t>AQUABIO</t>
  </si>
  <si>
    <t>G6</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</si>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</sst>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2">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0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49" fontId="0" fillId="0" borderId="0" xfId="0" applyNumberFormat="1"/>
    <xf numFmtId="0" fontId="30" fillId="10" borderId="29" xfId="0" applyFont="1" applyFill="1" applyBorder="1" applyAlignment="1" applyProtection="1">
      <alignment horizontal="left" vertical="center"/>
      <protection/>
    </xf>
    <xf numFmtId="0" fontId="30" fillId="10" borderId="30" xfId="0" applyFont="1" applyFill="1" applyBorder="1" applyAlignment="1" applyProtection="1">
      <alignment horizontal="left" vertical="center"/>
      <protection/>
    </xf>
    <xf numFmtId="0" fontId="30" fillId="10"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6" xfId="0" applyNumberFormat="1" applyFont="1" applyFill="1" applyBorder="1" applyAlignment="1" applyProtection="1">
      <alignment horizontal="center" vertical="center" wrapText="1"/>
      <protection locked="0"/>
    </xf>
    <xf numFmtId="166" fontId="14" fillId="3" borderId="37" xfId="0" applyNumberFormat="1" applyFont="1" applyFill="1" applyBorder="1" applyAlignment="1" applyProtection="1">
      <alignment horizontal="center" vertical="center" wrapText="1"/>
      <protection locked="0"/>
    </xf>
    <xf numFmtId="0" fontId="0" fillId="0" borderId="38" xfId="0"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2" fillId="0" borderId="29" xfId="0" applyFont="1" applyFill="1" applyBorder="1" applyAlignment="1" applyProtection="1">
      <alignment horizontal="left" vertical="center"/>
      <protection/>
    </xf>
    <xf numFmtId="0" fontId="2" fillId="0" borderId="3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0"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10" fillId="11" borderId="34" xfId="0" applyFont="1" applyFill="1" applyBorder="1" applyAlignment="1" applyProtection="1">
      <alignment horizontal="center" vertical="center" wrapText="1"/>
      <protection/>
    </xf>
    <xf numFmtId="0" fontId="10" fillId="11" borderId="42" xfId="0" applyFont="1" applyFill="1" applyBorder="1" applyAlignment="1" applyProtection="1">
      <alignment horizontal="center" vertical="center" wrapText="1"/>
      <protection/>
    </xf>
    <xf numFmtId="0" fontId="10" fillId="11" borderId="3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65"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65">
        <v>43867</v>
      </c>
      <c r="C41" t="s">
        <v>16872</v>
      </c>
      <c r="D41" t="s">
        <v>165</v>
      </c>
    </row>
    <row r="42" spans="1:4" ht="15">
      <c r="A42" t="s">
        <v>16978</v>
      </c>
      <c r="B42" s="165">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65">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65">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65">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65">
        <v>43869</v>
      </c>
      <c r="C118" t="s">
        <v>16875</v>
      </c>
      <c r="D118" t="s">
        <v>6205</v>
      </c>
    </row>
    <row r="119" spans="1:4" ht="15">
      <c r="A119" t="s">
        <v>17095</v>
      </c>
      <c r="B119" s="165">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65">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65">
        <v>45315</v>
      </c>
      <c r="C138" t="s">
        <v>17263</v>
      </c>
      <c r="D138" t="s">
        <v>165</v>
      </c>
    </row>
    <row r="139" spans="1:4" ht="15">
      <c r="A139" t="s">
        <v>17408</v>
      </c>
      <c r="B139" s="165">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65">
        <v>45316</v>
      </c>
      <c r="C154" t="s">
        <v>17265</v>
      </c>
      <c r="D154" t="s">
        <v>165</v>
      </c>
    </row>
    <row r="155" spans="1:4" ht="15">
      <c r="A155" t="s">
        <v>17600</v>
      </c>
      <c r="B155" s="165">
        <v>46830</v>
      </c>
      <c r="C155" t="s">
        <v>12446</v>
      </c>
      <c r="D155" t="s">
        <v>6205</v>
      </c>
    </row>
    <row r="156" spans="1:4" ht="15">
      <c r="A156" t="s">
        <v>17464</v>
      </c>
      <c r="B156" s="165">
        <v>45712</v>
      </c>
      <c r="C156" t="s">
        <v>9026</v>
      </c>
      <c r="D156" t="s">
        <v>6205</v>
      </c>
    </row>
    <row r="157" spans="1:4" ht="15">
      <c r="A157" t="s">
        <v>17465</v>
      </c>
      <c r="B157" s="165">
        <v>45713</v>
      </c>
      <c r="C157" t="s">
        <v>17466</v>
      </c>
      <c r="D157" t="s">
        <v>6205</v>
      </c>
    </row>
    <row r="158" spans="1:4" ht="15">
      <c r="A158" t="s">
        <v>17410</v>
      </c>
      <c r="B158" s="165">
        <v>45468</v>
      </c>
      <c r="C158" t="s">
        <v>17411</v>
      </c>
      <c r="D158" t="s">
        <v>6205</v>
      </c>
    </row>
    <row r="159" spans="1:4" ht="15">
      <c r="A159" t="s">
        <v>17601</v>
      </c>
      <c r="B159" s="165">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65">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65">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65">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65">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65">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65">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65">
        <v>45716</v>
      </c>
      <c r="C312" t="s">
        <v>1231</v>
      </c>
      <c r="D312" t="s">
        <v>165</v>
      </c>
    </row>
    <row r="313" spans="1:4" ht="15">
      <c r="A313" t="s">
        <v>17540</v>
      </c>
      <c r="B313" s="165">
        <v>45922</v>
      </c>
      <c r="C313" t="s">
        <v>4992</v>
      </c>
      <c r="D313" t="s">
        <v>6205</v>
      </c>
    </row>
    <row r="314" spans="1:4" ht="15">
      <c r="A314" t="s">
        <v>17541</v>
      </c>
      <c r="B314" s="165">
        <v>45923</v>
      </c>
      <c r="C314" t="s">
        <v>17542</v>
      </c>
      <c r="D314" t="s">
        <v>6205</v>
      </c>
    </row>
    <row r="315" spans="1:4" ht="15">
      <c r="A315" t="s">
        <v>17543</v>
      </c>
      <c r="B315" s="165">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65">
        <v>45319</v>
      </c>
      <c r="C363" t="s">
        <v>5577</v>
      </c>
      <c r="D363" t="s">
        <v>165</v>
      </c>
    </row>
    <row r="364" spans="1:4" ht="15">
      <c r="A364" t="s">
        <v>17412</v>
      </c>
      <c r="B364" s="165">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65">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65">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65">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65">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65">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65">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65">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65">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65">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65">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65">
        <v>44224</v>
      </c>
      <c r="C689" t="s">
        <v>3433</v>
      </c>
      <c r="D689" t="s">
        <v>165</v>
      </c>
    </row>
    <row r="690" spans="1:4" ht="15">
      <c r="A690" t="s">
        <v>17054</v>
      </c>
      <c r="B690" s="165">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65">
        <v>43880</v>
      </c>
      <c r="C724" t="s">
        <v>7260</v>
      </c>
      <c r="D724" t="s">
        <v>6205</v>
      </c>
    </row>
    <row r="725" spans="1:4" ht="15">
      <c r="A725" t="s">
        <v>17271</v>
      </c>
      <c r="B725" s="165">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65">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65">
        <v>44002</v>
      </c>
      <c r="C783" t="s">
        <v>178</v>
      </c>
      <c r="D783" t="s">
        <v>165</v>
      </c>
    </row>
    <row r="784" spans="1:4" ht="15">
      <c r="A784" t="s">
        <v>16880</v>
      </c>
      <c r="B784" s="165">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65">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65">
        <v>45323</v>
      </c>
      <c r="C841" t="s">
        <v>4579</v>
      </c>
      <c r="D841" t="s">
        <v>6285</v>
      </c>
    </row>
    <row r="842" spans="1:4" ht="15">
      <c r="A842" t="s">
        <v>17414</v>
      </c>
      <c r="B842" s="165">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65">
        <v>45718</v>
      </c>
      <c r="C858" t="s">
        <v>1295</v>
      </c>
      <c r="D858" t="s">
        <v>165</v>
      </c>
    </row>
    <row r="859" spans="1:4" ht="15">
      <c r="A859" t="s">
        <v>17416</v>
      </c>
      <c r="B859" s="165">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65">
        <v>45324</v>
      </c>
      <c r="C938" t="s">
        <v>2749</v>
      </c>
      <c r="D938" t="s">
        <v>165</v>
      </c>
    </row>
    <row r="939" spans="1:4" ht="15">
      <c r="A939" t="s">
        <v>17417</v>
      </c>
      <c r="B939" s="165">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65">
        <v>45971</v>
      </c>
      <c r="C942" t="s">
        <v>17584</v>
      </c>
      <c r="D942" t="s">
        <v>165</v>
      </c>
    </row>
    <row r="943" spans="1:4" ht="15">
      <c r="A943" t="s">
        <v>17606</v>
      </c>
      <c r="B943" s="165">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65">
        <v>45325</v>
      </c>
      <c r="C992" t="s">
        <v>17276</v>
      </c>
      <c r="D992" t="s">
        <v>165</v>
      </c>
    </row>
    <row r="993" spans="1:4" ht="15">
      <c r="A993" t="s">
        <v>17418</v>
      </c>
      <c r="B993" s="165">
        <v>45474</v>
      </c>
      <c r="C993" t="s">
        <v>17419</v>
      </c>
      <c r="D993" t="s">
        <v>6205</v>
      </c>
    </row>
    <row r="994" spans="1:4" ht="15">
      <c r="A994" t="s">
        <v>17277</v>
      </c>
      <c r="B994" s="165">
        <v>45326</v>
      </c>
      <c r="C994" t="s">
        <v>17278</v>
      </c>
      <c r="D994" t="s">
        <v>165</v>
      </c>
    </row>
    <row r="995" spans="1:4" ht="15">
      <c r="A995" t="s">
        <v>17420</v>
      </c>
      <c r="B995" s="165">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65">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65">
        <v>44349</v>
      </c>
      <c r="C1093" t="s">
        <v>8103</v>
      </c>
      <c r="D1093" t="s">
        <v>165</v>
      </c>
    </row>
    <row r="1094" spans="1:4" ht="15">
      <c r="A1094" t="s">
        <v>17137</v>
      </c>
      <c r="B1094" s="165">
        <v>44350</v>
      </c>
      <c r="C1094" t="s">
        <v>17138</v>
      </c>
      <c r="D1094" t="s">
        <v>6205</v>
      </c>
    </row>
    <row r="1095" spans="1:4" ht="15">
      <c r="A1095" t="s">
        <v>17134</v>
      </c>
      <c r="B1095" s="165">
        <v>44347</v>
      </c>
      <c r="C1095" t="s">
        <v>1189</v>
      </c>
      <c r="D1095" t="s">
        <v>176</v>
      </c>
    </row>
    <row r="1096" spans="1:4" ht="15">
      <c r="A1096" t="s">
        <v>17135</v>
      </c>
      <c r="B1096" s="165">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65">
        <v>43657</v>
      </c>
      <c r="C1145" t="s">
        <v>7336</v>
      </c>
      <c r="D1145" t="s">
        <v>6282</v>
      </c>
    </row>
    <row r="1146" spans="1:4" ht="15">
      <c r="A1146" t="s">
        <v>7337</v>
      </c>
      <c r="B1146" s="165">
        <v>43656</v>
      </c>
      <c r="C1146" t="s">
        <v>7338</v>
      </c>
      <c r="D1146" t="s">
        <v>6267</v>
      </c>
    </row>
    <row r="1147" spans="1:4" ht="15">
      <c r="A1147" t="s">
        <v>17097</v>
      </c>
      <c r="B1147" s="165">
        <v>44308</v>
      </c>
      <c r="C1147" t="s">
        <v>1211</v>
      </c>
      <c r="D1147" t="s">
        <v>165</v>
      </c>
    </row>
    <row r="1148" spans="1:4" ht="15">
      <c r="A1148" t="s">
        <v>17159</v>
      </c>
      <c r="B1148" s="165">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65">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65">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65">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65">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65">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65">
        <v>45476</v>
      </c>
      <c r="C1398" t="s">
        <v>2983</v>
      </c>
      <c r="D1398" t="s">
        <v>165</v>
      </c>
    </row>
    <row r="1399" spans="1:4" ht="15">
      <c r="A1399" t="s">
        <v>17473</v>
      </c>
      <c r="B1399" s="165">
        <v>45721</v>
      </c>
      <c r="C1399" t="s">
        <v>8846</v>
      </c>
      <c r="D1399" t="s">
        <v>6205</v>
      </c>
    </row>
    <row r="1400" spans="1:4" ht="15">
      <c r="A1400" t="s">
        <v>17284</v>
      </c>
      <c r="B1400" s="165">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65">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65">
        <v>45722</v>
      </c>
      <c r="C1530" t="s">
        <v>306</v>
      </c>
      <c r="D1530" t="s">
        <v>6304</v>
      </c>
    </row>
    <row r="1531" spans="1:4" ht="15">
      <c r="A1531" t="s">
        <v>7698</v>
      </c>
      <c r="B1531" s="124">
        <v>33894</v>
      </c>
      <c r="C1531" t="s">
        <v>7699</v>
      </c>
      <c r="D1531" t="s">
        <v>6351</v>
      </c>
    </row>
    <row r="1532" spans="1:4" ht="15">
      <c r="A1532" t="s">
        <v>17544</v>
      </c>
      <c r="B1532" s="165">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65">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65">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65">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65">
        <v>45477</v>
      </c>
      <c r="C1696" t="s">
        <v>1315</v>
      </c>
      <c r="D1696" t="s">
        <v>165</v>
      </c>
    </row>
    <row r="1697" spans="1:4" ht="15">
      <c r="A1697" t="s">
        <v>17475</v>
      </c>
      <c r="B1697" s="165">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65">
        <v>45334</v>
      </c>
      <c r="C1701" t="s">
        <v>1248</v>
      </c>
      <c r="D1701" t="s">
        <v>176</v>
      </c>
    </row>
    <row r="1702" spans="1:4" ht="15">
      <c r="A1702" t="s">
        <v>7857</v>
      </c>
      <c r="B1702" s="124">
        <v>39447</v>
      </c>
      <c r="C1702" t="s">
        <v>7858</v>
      </c>
      <c r="D1702" t="s">
        <v>6304</v>
      </c>
    </row>
    <row r="1703" spans="1:4" ht="15">
      <c r="A1703" t="s">
        <v>16976</v>
      </c>
      <c r="B1703" s="165">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65">
        <v>44309</v>
      </c>
      <c r="C1766" t="s">
        <v>3115</v>
      </c>
      <c r="D1766" t="s">
        <v>165</v>
      </c>
    </row>
    <row r="1767" spans="1:4" ht="15">
      <c r="A1767" t="s">
        <v>17160</v>
      </c>
      <c r="B1767" s="165">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65">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65">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65">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65">
        <v>44310</v>
      </c>
      <c r="C1942" t="s">
        <v>17100</v>
      </c>
      <c r="D1942" t="s">
        <v>176</v>
      </c>
    </row>
    <row r="1943" spans="1:4" ht="15">
      <c r="A1943" t="s">
        <v>17025</v>
      </c>
      <c r="B1943" s="165">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65">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65">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65">
        <v>45336</v>
      </c>
      <c r="C1984" t="s">
        <v>17293</v>
      </c>
      <c r="D1984" t="s">
        <v>165</v>
      </c>
    </row>
    <row r="1985" spans="1:4" ht="15">
      <c r="A1985" t="s">
        <v>17424</v>
      </c>
      <c r="B1985" s="165">
        <v>45478</v>
      </c>
      <c r="C1985" t="s">
        <v>17425</v>
      </c>
      <c r="D1985" t="s">
        <v>6205</v>
      </c>
    </row>
    <row r="1986" spans="1:4" ht="15">
      <c r="A1986" t="s">
        <v>17477</v>
      </c>
      <c r="B1986" s="165">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65">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65">
        <v>44380</v>
      </c>
      <c r="C2027" t="s">
        <v>17163</v>
      </c>
      <c r="D2027" t="s">
        <v>165</v>
      </c>
    </row>
    <row r="2028" spans="1:4" ht="15">
      <c r="A2028" t="s">
        <v>17183</v>
      </c>
      <c r="B2028" s="165">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65">
        <v>43612</v>
      </c>
      <c r="C2046" t="s">
        <v>8171</v>
      </c>
      <c r="D2046" t="s">
        <v>165</v>
      </c>
    </row>
    <row r="2047" spans="1:4" ht="15">
      <c r="A2047" t="s">
        <v>8172</v>
      </c>
      <c r="B2047" s="165">
        <v>43625</v>
      </c>
      <c r="C2047" t="s">
        <v>8173</v>
      </c>
      <c r="D2047" t="s">
        <v>6205</v>
      </c>
    </row>
    <row r="2048" spans="1:4" ht="15">
      <c r="A2048" t="s">
        <v>8174</v>
      </c>
      <c r="B2048" s="124">
        <v>24874</v>
      </c>
      <c r="C2048" t="s">
        <v>8175</v>
      </c>
      <c r="D2048" t="s">
        <v>6285</v>
      </c>
    </row>
    <row r="2049" spans="1:4" ht="15">
      <c r="A2049" t="s">
        <v>17545</v>
      </c>
      <c r="B2049" s="165">
        <v>45927</v>
      </c>
      <c r="C2049" t="s">
        <v>9468</v>
      </c>
      <c r="D2049" t="s">
        <v>6205</v>
      </c>
    </row>
    <row r="2050" spans="1:4" ht="15">
      <c r="A2050" t="s">
        <v>17546</v>
      </c>
      <c r="B2050" s="165">
        <v>45928</v>
      </c>
      <c r="C2050" t="s">
        <v>17547</v>
      </c>
      <c r="D2050" t="s">
        <v>6205</v>
      </c>
    </row>
    <row r="2051" spans="1:4" ht="15">
      <c r="A2051" t="s">
        <v>17548</v>
      </c>
      <c r="B2051" s="165">
        <v>45929</v>
      </c>
      <c r="C2051" t="s">
        <v>12430</v>
      </c>
      <c r="D2051" t="s">
        <v>6205</v>
      </c>
    </row>
    <row r="2052" spans="1:4" ht="15">
      <c r="A2052" t="s">
        <v>17549</v>
      </c>
      <c r="B2052" s="165">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65">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65">
        <v>45339</v>
      </c>
      <c r="C2299" t="s">
        <v>17296</v>
      </c>
      <c r="D2299" t="s">
        <v>165</v>
      </c>
    </row>
    <row r="2300" spans="1:4" ht="15">
      <c r="A2300" t="s">
        <v>17426</v>
      </c>
      <c r="B2300" s="165">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65">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65">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65">
        <v>43600</v>
      </c>
      <c r="C2349" t="s">
        <v>8456</v>
      </c>
      <c r="D2349" t="s">
        <v>165</v>
      </c>
    </row>
    <row r="2350" spans="1:4" ht="15">
      <c r="A2350" t="s">
        <v>8457</v>
      </c>
      <c r="B2350" s="165">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65">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65">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65">
        <v>43864</v>
      </c>
      <c r="C2422" t="s">
        <v>16870</v>
      </c>
      <c r="D2422" t="s">
        <v>165</v>
      </c>
    </row>
    <row r="2423" spans="1:4" ht="15">
      <c r="A2423" t="s">
        <v>16864</v>
      </c>
      <c r="B2423" s="165">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65">
        <v>45480</v>
      </c>
      <c r="C2476" t="s">
        <v>16744</v>
      </c>
      <c r="D2476" t="s">
        <v>165</v>
      </c>
    </row>
    <row r="2477" spans="1:4" ht="15">
      <c r="A2477" t="s">
        <v>17478</v>
      </c>
      <c r="B2477" s="165">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65">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65">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65">
        <v>45729</v>
      </c>
      <c r="C2535" t="s">
        <v>5914</v>
      </c>
      <c r="D2535" t="s">
        <v>165</v>
      </c>
    </row>
    <row r="2536" spans="1:4" ht="15">
      <c r="A2536" t="s">
        <v>17551</v>
      </c>
      <c r="B2536" s="165">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65">
        <v>44554</v>
      </c>
      <c r="C2546" t="s">
        <v>17242</v>
      </c>
      <c r="D2546" t="s">
        <v>6304</v>
      </c>
    </row>
    <row r="2547" spans="1:4" ht="15">
      <c r="A2547" t="s">
        <v>8618</v>
      </c>
      <c r="B2547" s="124">
        <v>29783</v>
      </c>
      <c r="D2547" t="s">
        <v>6282</v>
      </c>
    </row>
    <row r="2548" spans="1:4" ht="15">
      <c r="A2548" t="s">
        <v>17240</v>
      </c>
      <c r="B2548" s="165">
        <v>44553</v>
      </c>
      <c r="C2548" t="s">
        <v>2411</v>
      </c>
      <c r="D2548" t="s">
        <v>176</v>
      </c>
    </row>
    <row r="2549" spans="1:4" ht="15">
      <c r="A2549" t="s">
        <v>17239</v>
      </c>
      <c r="B2549" s="165">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65">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65">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65">
        <v>44008</v>
      </c>
      <c r="C2842" t="s">
        <v>16984</v>
      </c>
      <c r="D2842" t="s">
        <v>165</v>
      </c>
    </row>
    <row r="2843" spans="1:4" ht="15">
      <c r="A2843" t="s">
        <v>17028</v>
      </c>
      <c r="B2843" s="165">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65">
        <v>43602</v>
      </c>
      <c r="C2868" t="s">
        <v>2649</v>
      </c>
      <c r="D2868" t="s">
        <v>165</v>
      </c>
    </row>
    <row r="2869" spans="1:4" ht="15">
      <c r="A2869" t="s">
        <v>8908</v>
      </c>
      <c r="B2869" s="165">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65">
        <v>45342</v>
      </c>
      <c r="C2890" t="s">
        <v>5312</v>
      </c>
      <c r="D2890" t="s">
        <v>165</v>
      </c>
    </row>
    <row r="2891" spans="1:4" ht="15">
      <c r="A2891" t="s">
        <v>17428</v>
      </c>
      <c r="B2891" s="165">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65">
        <v>44275</v>
      </c>
      <c r="C2902" t="s">
        <v>16899</v>
      </c>
      <c r="D2902" t="s">
        <v>6205</v>
      </c>
    </row>
    <row r="2903" spans="1:4" ht="15">
      <c r="A2903" t="s">
        <v>17058</v>
      </c>
      <c r="B2903" s="165">
        <v>44276</v>
      </c>
      <c r="C2903" t="s">
        <v>14928</v>
      </c>
      <c r="D2903" t="s">
        <v>6205</v>
      </c>
    </row>
    <row r="2904" spans="1:4" ht="15">
      <c r="A2904" t="s">
        <v>17059</v>
      </c>
      <c r="B2904" s="165">
        <v>44277</v>
      </c>
      <c r="C2904" t="s">
        <v>5912</v>
      </c>
      <c r="D2904" t="s">
        <v>6205</v>
      </c>
    </row>
    <row r="2905" spans="1:4" ht="15">
      <c r="A2905" t="s">
        <v>17060</v>
      </c>
      <c r="B2905" s="165">
        <v>44278</v>
      </c>
      <c r="C2905" t="s">
        <v>17061</v>
      </c>
      <c r="D2905" t="s">
        <v>6205</v>
      </c>
    </row>
    <row r="2906" spans="1:4" ht="15">
      <c r="A2906" t="s">
        <v>17062</v>
      </c>
      <c r="B2906" s="165">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65">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65">
        <v>44555</v>
      </c>
      <c r="C3017" t="s">
        <v>17244</v>
      </c>
      <c r="D3017" t="s">
        <v>165</v>
      </c>
    </row>
    <row r="3018" spans="1:4" ht="15">
      <c r="A3018" t="s">
        <v>17249</v>
      </c>
      <c r="B3018" s="165">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65">
        <v>45730</v>
      </c>
      <c r="C3045" t="s">
        <v>1444</v>
      </c>
      <c r="D3045" t="s">
        <v>165</v>
      </c>
    </row>
    <row r="3046" spans="1:4" ht="15">
      <c r="A3046" t="s">
        <v>17553</v>
      </c>
      <c r="B3046" s="165">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65">
        <v>45933</v>
      </c>
      <c r="C3050" t="s">
        <v>9062</v>
      </c>
      <c r="D3050" t="s">
        <v>176</v>
      </c>
    </row>
    <row r="3051" spans="1:4" ht="15">
      <c r="A3051" t="s">
        <v>9061</v>
      </c>
      <c r="B3051" s="124">
        <v>27266</v>
      </c>
      <c r="C3051" t="s">
        <v>9062</v>
      </c>
      <c r="D3051" t="s">
        <v>6351</v>
      </c>
    </row>
    <row r="3052" spans="1:4" ht="15">
      <c r="A3052" t="s">
        <v>17586</v>
      </c>
      <c r="B3052" s="165">
        <v>45977</v>
      </c>
      <c r="C3052" t="s">
        <v>14581</v>
      </c>
      <c r="D3052" t="s">
        <v>165</v>
      </c>
    </row>
    <row r="3053" spans="1:4" ht="15">
      <c r="A3053" t="s">
        <v>17609</v>
      </c>
      <c r="B3053" s="165">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65">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65">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65">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65">
        <v>45483</v>
      </c>
      <c r="C3136" t="s">
        <v>1181</v>
      </c>
      <c r="D3136" t="s">
        <v>165</v>
      </c>
    </row>
    <row r="3137" spans="1:4" ht="15">
      <c r="A3137" t="s">
        <v>17482</v>
      </c>
      <c r="B3137" s="165">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65">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65">
        <v>45934</v>
      </c>
      <c r="C3159" t="s">
        <v>5914</v>
      </c>
      <c r="D3159" t="s">
        <v>165</v>
      </c>
    </row>
    <row r="3160" spans="1:4" ht="15">
      <c r="A3160" t="s">
        <v>17587</v>
      </c>
      <c r="B3160" s="165">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65">
        <v>44343</v>
      </c>
      <c r="C3185" t="s">
        <v>17128</v>
      </c>
      <c r="D3185" t="s">
        <v>6342</v>
      </c>
    </row>
    <row r="3186" spans="1:4" ht="15">
      <c r="A3186" t="s">
        <v>17129</v>
      </c>
      <c r="B3186" s="165">
        <v>44344</v>
      </c>
      <c r="C3186" t="s">
        <v>17130</v>
      </c>
      <c r="D3186" t="s">
        <v>165</v>
      </c>
    </row>
    <row r="3187" spans="1:4" ht="15">
      <c r="A3187" t="s">
        <v>9172</v>
      </c>
      <c r="B3187" s="124">
        <v>32572</v>
      </c>
      <c r="C3187" t="s">
        <v>9173</v>
      </c>
      <c r="D3187" t="s">
        <v>6205</v>
      </c>
    </row>
    <row r="3188" spans="1:4" ht="15">
      <c r="A3188" t="s">
        <v>17131</v>
      </c>
      <c r="B3188" s="165">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65">
        <v>43897</v>
      </c>
      <c r="C3242" t="s">
        <v>5914</v>
      </c>
      <c r="D3242" t="s">
        <v>165</v>
      </c>
    </row>
    <row r="3243" spans="1:4" ht="15">
      <c r="A3243" t="s">
        <v>17484</v>
      </c>
      <c r="B3243" s="165">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65">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65">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65">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65">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65">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65">
        <v>43902</v>
      </c>
      <c r="C3513" t="s">
        <v>4992</v>
      </c>
      <c r="D3513" t="s">
        <v>6205</v>
      </c>
    </row>
    <row r="3514" spans="1:4" ht="15">
      <c r="A3514" t="s">
        <v>9486</v>
      </c>
      <c r="B3514" s="124">
        <v>30859</v>
      </c>
      <c r="C3514" t="s">
        <v>9487</v>
      </c>
      <c r="D3514" t="s">
        <v>6205</v>
      </c>
    </row>
    <row r="3515" spans="1:4" ht="15">
      <c r="A3515" t="s">
        <v>17101</v>
      </c>
      <c r="B3515" s="165">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65">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65">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65">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65">
        <v>44237</v>
      </c>
      <c r="C3628" t="s">
        <v>17031</v>
      </c>
      <c r="D3628" t="s">
        <v>165</v>
      </c>
    </row>
    <row r="3629" spans="1:4" ht="15">
      <c r="A3629" t="s">
        <v>17102</v>
      </c>
      <c r="B3629" s="165">
        <v>44318</v>
      </c>
      <c r="C3629" t="s">
        <v>6354</v>
      </c>
      <c r="D3629" t="s">
        <v>6205</v>
      </c>
    </row>
    <row r="3630" spans="1:4" ht="15">
      <c r="A3630" t="s">
        <v>3200</v>
      </c>
      <c r="B3630" s="124">
        <v>23456</v>
      </c>
      <c r="C3630" t="s">
        <v>1231</v>
      </c>
      <c r="D3630" t="s">
        <v>165</v>
      </c>
    </row>
    <row r="3631" spans="1:4" ht="15">
      <c r="A3631" t="s">
        <v>17302</v>
      </c>
      <c r="B3631" s="165">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65">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65">
        <v>45979</v>
      </c>
      <c r="C3664" t="s">
        <v>409</v>
      </c>
      <c r="D3664" t="s">
        <v>165</v>
      </c>
    </row>
    <row r="3665" spans="1:4" ht="15">
      <c r="A3665" t="s">
        <v>17611</v>
      </c>
      <c r="B3665" s="165">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65">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65">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65">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65">
        <v>44262</v>
      </c>
      <c r="C3839" t="s">
        <v>17043</v>
      </c>
      <c r="D3839" t="s">
        <v>165</v>
      </c>
    </row>
    <row r="3840" spans="1:4" ht="15">
      <c r="A3840" t="s">
        <v>17064</v>
      </c>
      <c r="B3840" s="165">
        <v>44281</v>
      </c>
      <c r="C3840" t="s">
        <v>17065</v>
      </c>
      <c r="D3840" t="s">
        <v>6205</v>
      </c>
    </row>
    <row r="3841" spans="1:4" ht="15">
      <c r="A3841" t="s">
        <v>16897</v>
      </c>
      <c r="B3841" s="165">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65">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65">
        <v>45352</v>
      </c>
      <c r="C3903" t="s">
        <v>17310</v>
      </c>
      <c r="D3903" t="s">
        <v>6205</v>
      </c>
    </row>
    <row r="3904" spans="1:4" ht="15">
      <c r="A3904" t="s">
        <v>9837</v>
      </c>
      <c r="B3904" s="165">
        <v>43603</v>
      </c>
      <c r="C3904" t="s">
        <v>9838</v>
      </c>
      <c r="D3904" t="s">
        <v>165</v>
      </c>
    </row>
    <row r="3905" spans="1:4" ht="15">
      <c r="A3905" t="s">
        <v>9839</v>
      </c>
      <c r="B3905" s="165">
        <v>43615</v>
      </c>
      <c r="C3905" t="s">
        <v>6367</v>
      </c>
      <c r="D3905" t="s">
        <v>6205</v>
      </c>
    </row>
    <row r="3906" spans="1:4" ht="15">
      <c r="A3906" t="s">
        <v>17104</v>
      </c>
      <c r="B3906" s="165">
        <v>44320</v>
      </c>
      <c r="C3906" t="s">
        <v>6367</v>
      </c>
      <c r="D3906" t="s">
        <v>6205</v>
      </c>
    </row>
    <row r="3907" spans="1:4" ht="15">
      <c r="A3907" t="s">
        <v>9840</v>
      </c>
      <c r="B3907" s="124">
        <v>25941</v>
      </c>
      <c r="D3907" t="s">
        <v>6351</v>
      </c>
    </row>
    <row r="3908" spans="1:4" ht="15">
      <c r="A3908" t="s">
        <v>17311</v>
      </c>
      <c r="B3908" s="165">
        <v>45353</v>
      </c>
      <c r="C3908" t="s">
        <v>6848</v>
      </c>
      <c r="D3908" t="s">
        <v>165</v>
      </c>
    </row>
    <row r="3909" spans="1:4" ht="15">
      <c r="A3909" t="s">
        <v>17431</v>
      </c>
      <c r="B3909" s="165">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65">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65">
        <v>44264</v>
      </c>
      <c r="C3999" t="s">
        <v>214</v>
      </c>
      <c r="D3999" t="s">
        <v>165</v>
      </c>
    </row>
    <row r="4000" spans="1:4" ht="15">
      <c r="A4000" t="s">
        <v>17066</v>
      </c>
      <c r="B4000" s="165">
        <v>44282</v>
      </c>
      <c r="C4000" t="s">
        <v>6638</v>
      </c>
      <c r="D4000" t="s">
        <v>6205</v>
      </c>
    </row>
    <row r="4001" spans="1:4" ht="15">
      <c r="A4001" t="s">
        <v>17067</v>
      </c>
      <c r="B4001" s="165">
        <v>44283</v>
      </c>
      <c r="C4001" t="s">
        <v>17068</v>
      </c>
      <c r="D4001" t="s">
        <v>6205</v>
      </c>
    </row>
    <row r="4002" spans="1:4" ht="15">
      <c r="A4002" t="s">
        <v>17069</v>
      </c>
      <c r="B4002" s="165">
        <v>44284</v>
      </c>
      <c r="C4002" t="s">
        <v>14928</v>
      </c>
      <c r="D4002" t="s">
        <v>6205</v>
      </c>
    </row>
    <row r="4003" spans="1:4" ht="15">
      <c r="A4003" t="s">
        <v>17070</v>
      </c>
      <c r="B4003" s="165">
        <v>44285</v>
      </c>
      <c r="C4003" t="s">
        <v>214</v>
      </c>
      <c r="D4003" t="s">
        <v>6205</v>
      </c>
    </row>
    <row r="4004" spans="1:4" ht="15">
      <c r="A4004" t="s">
        <v>17071</v>
      </c>
      <c r="B4004" s="165">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65">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65">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65">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65">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65">
        <v>45736</v>
      </c>
      <c r="C4073" t="s">
        <v>5914</v>
      </c>
      <c r="D4073" t="s">
        <v>165</v>
      </c>
    </row>
    <row r="4074" spans="1:4" ht="15">
      <c r="A4074" t="s">
        <v>17558</v>
      </c>
      <c r="B4074" s="165">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65">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65">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65">
        <v>45359</v>
      </c>
      <c r="C4149" t="s">
        <v>17321</v>
      </c>
      <c r="D4149" t="s">
        <v>176</v>
      </c>
    </row>
    <row r="4150" spans="1:4" ht="15">
      <c r="A4150" t="s">
        <v>17433</v>
      </c>
      <c r="B4150" s="165">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65">
        <v>44012</v>
      </c>
      <c r="C4168" t="s">
        <v>6638</v>
      </c>
      <c r="D4168" t="s">
        <v>6205</v>
      </c>
    </row>
    <row r="4169" spans="1:4" ht="15">
      <c r="A4169" t="s">
        <v>16898</v>
      </c>
      <c r="B4169" s="165">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65">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65">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65">
        <v>45939</v>
      </c>
      <c r="C4235" t="s">
        <v>17488</v>
      </c>
      <c r="D4235" t="s">
        <v>165</v>
      </c>
    </row>
    <row r="4236" spans="1:4" ht="15">
      <c r="A4236" t="s">
        <v>17589</v>
      </c>
      <c r="B4236" s="165">
        <v>45981</v>
      </c>
      <c r="C4236" t="s">
        <v>17590</v>
      </c>
      <c r="D4236" t="s">
        <v>6205</v>
      </c>
    </row>
    <row r="4237" spans="1:4" ht="15">
      <c r="A4237" t="s">
        <v>17487</v>
      </c>
      <c r="B4237" s="165">
        <v>45737</v>
      </c>
      <c r="C4237" t="s">
        <v>17488</v>
      </c>
      <c r="D4237" t="s">
        <v>176</v>
      </c>
    </row>
    <row r="4238" spans="1:4" ht="15">
      <c r="A4238" t="s">
        <v>17322</v>
      </c>
      <c r="B4238" s="165">
        <v>45360</v>
      </c>
      <c r="D4238" t="s">
        <v>6267</v>
      </c>
    </row>
    <row r="4239" spans="1:4" ht="15">
      <c r="A4239" t="s">
        <v>17435</v>
      </c>
      <c r="B4239" s="165">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65">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65">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65">
        <v>44444</v>
      </c>
      <c r="C4292" t="s">
        <v>865</v>
      </c>
      <c r="D4292" t="s">
        <v>165</v>
      </c>
    </row>
    <row r="4293" spans="1:4" ht="15">
      <c r="A4293" t="s">
        <v>17224</v>
      </c>
      <c r="B4293" s="165">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65">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65">
        <v>43605</v>
      </c>
      <c r="C4462" t="s">
        <v>1435</v>
      </c>
      <c r="D4462" t="s">
        <v>165</v>
      </c>
    </row>
    <row r="4463" spans="1:4" ht="15">
      <c r="A4463" t="s">
        <v>10373</v>
      </c>
      <c r="B4463" s="165">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65">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65">
        <v>45739</v>
      </c>
      <c r="C4505" t="s">
        <v>632</v>
      </c>
      <c r="D4505" t="s">
        <v>165</v>
      </c>
    </row>
    <row r="4506" spans="1:4" ht="15">
      <c r="A4506" t="s">
        <v>17560</v>
      </c>
      <c r="B4506" s="165">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65">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65">
        <v>44265</v>
      </c>
      <c r="C4581" t="s">
        <v>1315</v>
      </c>
      <c r="D4581" t="s">
        <v>165</v>
      </c>
    </row>
    <row r="4582" spans="1:4" ht="15">
      <c r="A4582" t="s">
        <v>17072</v>
      </c>
      <c r="B4582" s="165">
        <v>44287</v>
      </c>
      <c r="C4582" t="s">
        <v>17073</v>
      </c>
      <c r="D4582" t="s">
        <v>6205</v>
      </c>
    </row>
    <row r="4583" spans="1:4" ht="15">
      <c r="A4583" t="s">
        <v>17074</v>
      </c>
      <c r="B4583" s="165">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65">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65">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65">
        <v>44323</v>
      </c>
      <c r="C4768" t="s">
        <v>2476</v>
      </c>
      <c r="D4768" t="s">
        <v>176</v>
      </c>
    </row>
    <row r="4769" spans="1:4" ht="15">
      <c r="A4769" t="s">
        <v>17164</v>
      </c>
      <c r="B4769" s="165">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65">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65">
        <v>43918</v>
      </c>
      <c r="C4834" t="s">
        <v>3611</v>
      </c>
      <c r="D4834" t="s">
        <v>165</v>
      </c>
    </row>
    <row r="4835" spans="1:4" ht="15">
      <c r="A4835" t="s">
        <v>16986</v>
      </c>
      <c r="B4835" s="165">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65">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65">
        <v>44357</v>
      </c>
      <c r="C4914" t="s">
        <v>11921</v>
      </c>
      <c r="D4914" t="s">
        <v>165</v>
      </c>
    </row>
    <row r="4915" spans="1:4" ht="15">
      <c r="A4915" t="s">
        <v>17151</v>
      </c>
      <c r="B4915" s="165">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65">
        <v>44266</v>
      </c>
      <c r="C4929" t="s">
        <v>5905</v>
      </c>
      <c r="D4929" t="s">
        <v>165</v>
      </c>
    </row>
    <row r="4930" spans="1:4" ht="15">
      <c r="A4930" t="s">
        <v>17075</v>
      </c>
      <c r="B4930" s="165">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65">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65">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65">
        <v>43606</v>
      </c>
      <c r="C5065" t="s">
        <v>2103</v>
      </c>
      <c r="D5065" t="s">
        <v>165</v>
      </c>
    </row>
    <row r="5066" spans="1:4" ht="15">
      <c r="A5066" t="s">
        <v>10927</v>
      </c>
      <c r="B5066" s="165">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65">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65">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65">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65">
        <v>45282</v>
      </c>
      <c r="C5254" t="s">
        <v>1528</v>
      </c>
      <c r="D5254" t="s">
        <v>165</v>
      </c>
    </row>
    <row r="5255" spans="1:4" ht="15">
      <c r="A5255" t="s">
        <v>17252</v>
      </c>
      <c r="B5255" s="165">
        <v>45283</v>
      </c>
      <c r="C5255" t="s">
        <v>8966</v>
      </c>
      <c r="D5255" t="s">
        <v>6205</v>
      </c>
    </row>
    <row r="5256" spans="1:4" ht="15">
      <c r="A5256" t="s">
        <v>3165</v>
      </c>
      <c r="B5256" s="124">
        <v>23398</v>
      </c>
      <c r="C5256" t="s">
        <v>3166</v>
      </c>
      <c r="D5256" t="s">
        <v>165</v>
      </c>
    </row>
    <row r="5257" spans="1:4" ht="15">
      <c r="A5257" t="s">
        <v>17612</v>
      </c>
      <c r="B5257" s="165">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65">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65">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65">
        <v>44324</v>
      </c>
      <c r="C5400" t="s">
        <v>3890</v>
      </c>
      <c r="D5400" t="s">
        <v>165</v>
      </c>
    </row>
    <row r="5401" spans="1:4" ht="15">
      <c r="A5401" t="s">
        <v>17166</v>
      </c>
      <c r="B5401" s="165">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65">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65">
        <v>45381</v>
      </c>
      <c r="C5453" t="s">
        <v>1508</v>
      </c>
      <c r="D5453" t="s">
        <v>165</v>
      </c>
    </row>
    <row r="5454" spans="1:4" ht="15">
      <c r="A5454" t="s">
        <v>17438</v>
      </c>
      <c r="B5454" s="165">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65">
        <v>45941</v>
      </c>
      <c r="C5496" t="s">
        <v>17562</v>
      </c>
      <c r="D5496" t="s">
        <v>165</v>
      </c>
    </row>
    <row r="5497" spans="1:4" ht="15">
      <c r="A5497" t="s">
        <v>17591</v>
      </c>
      <c r="B5497" s="165">
        <v>45984</v>
      </c>
      <c r="C5497" t="s">
        <v>17592</v>
      </c>
      <c r="D5497" t="s">
        <v>6205</v>
      </c>
    </row>
    <row r="5498" spans="1:4" ht="15">
      <c r="A5498" t="s">
        <v>17493</v>
      </c>
      <c r="B5498" s="165">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65">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65">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65">
        <v>44326</v>
      </c>
      <c r="C5628" t="s">
        <v>14251</v>
      </c>
      <c r="D5628" t="s">
        <v>165</v>
      </c>
    </row>
    <row r="5629" spans="1:4" ht="15">
      <c r="A5629" t="s">
        <v>17167</v>
      </c>
      <c r="B5629" s="165">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65">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65">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65">
        <v>43927</v>
      </c>
      <c r="C5711" t="s">
        <v>6888</v>
      </c>
      <c r="D5711" t="s">
        <v>6205</v>
      </c>
    </row>
    <row r="5712" spans="1:4" ht="15">
      <c r="A5712" t="s">
        <v>16909</v>
      </c>
      <c r="B5712" s="165">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65">
        <v>44549</v>
      </c>
      <c r="C5797" t="s">
        <v>5984</v>
      </c>
      <c r="D5797" t="s">
        <v>165</v>
      </c>
    </row>
    <row r="5798" spans="1:4" ht="15">
      <c r="A5798" t="s">
        <v>17245</v>
      </c>
      <c r="B5798" s="165">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65">
        <v>45383</v>
      </c>
      <c r="C5803" t="s">
        <v>17330</v>
      </c>
      <c r="D5803" t="s">
        <v>165</v>
      </c>
    </row>
    <row r="5804" spans="1:4" ht="15">
      <c r="A5804" t="s">
        <v>17439</v>
      </c>
      <c r="B5804" s="165">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65">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65">
        <v>45385</v>
      </c>
      <c r="C5821" t="s">
        <v>1185</v>
      </c>
      <c r="D5821" t="s">
        <v>165</v>
      </c>
    </row>
    <row r="5822" spans="1:4" ht="15">
      <c r="A5822" t="s">
        <v>17440</v>
      </c>
      <c r="B5822" s="165">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65">
        <v>45745</v>
      </c>
      <c r="C5837" t="s">
        <v>507</v>
      </c>
      <c r="D5837" t="s">
        <v>165</v>
      </c>
    </row>
    <row r="5838" spans="1:4" ht="15">
      <c r="A5838" t="s">
        <v>17563</v>
      </c>
      <c r="B5838" s="165">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65">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65">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65">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65">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65">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65">
        <v>44014</v>
      </c>
      <c r="C6114" t="s">
        <v>16988</v>
      </c>
      <c r="D6114" t="s">
        <v>165</v>
      </c>
    </row>
    <row r="6115" spans="1:4" ht="15">
      <c r="A6115" t="s">
        <v>17032</v>
      </c>
      <c r="B6115" s="165">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65">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65">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65">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65">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65">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65">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65">
        <v>45389</v>
      </c>
      <c r="C6369" t="s">
        <v>3192</v>
      </c>
      <c r="D6369" t="s">
        <v>165</v>
      </c>
    </row>
    <row r="6370" spans="1:4" ht="15">
      <c r="A6370" t="s">
        <v>17441</v>
      </c>
      <c r="B6370" s="165">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65">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65">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65">
        <v>44328</v>
      </c>
      <c r="C6461" t="s">
        <v>17113</v>
      </c>
      <c r="D6461" t="s">
        <v>6205</v>
      </c>
    </row>
    <row r="6462" spans="1:4" ht="15">
      <c r="A6462" t="s">
        <v>12175</v>
      </c>
      <c r="B6462" s="124">
        <v>31178</v>
      </c>
      <c r="C6462" t="s">
        <v>11306</v>
      </c>
      <c r="D6462" t="s">
        <v>6205</v>
      </c>
    </row>
    <row r="6463" spans="1:4" ht="15">
      <c r="A6463" t="s">
        <v>17114</v>
      </c>
      <c r="B6463" s="165">
        <v>44329</v>
      </c>
      <c r="C6463" t="s">
        <v>5869</v>
      </c>
      <c r="D6463" t="s">
        <v>165</v>
      </c>
    </row>
    <row r="6464" spans="1:4" ht="15">
      <c r="A6464" t="s">
        <v>17169</v>
      </c>
      <c r="B6464" s="165">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65">
        <v>45390</v>
      </c>
      <c r="C6474" t="s">
        <v>17341</v>
      </c>
      <c r="D6474" t="s">
        <v>165</v>
      </c>
    </row>
    <row r="6475" spans="1:4" ht="15">
      <c r="A6475" t="s">
        <v>17442</v>
      </c>
      <c r="B6475" s="165">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65">
        <v>45747</v>
      </c>
      <c r="C6555" t="s">
        <v>5879</v>
      </c>
      <c r="D6555" t="s">
        <v>165</v>
      </c>
    </row>
    <row r="6556" spans="1:4" ht="15">
      <c r="A6556" t="s">
        <v>17564</v>
      </c>
      <c r="B6556" s="165">
        <v>45943</v>
      </c>
      <c r="C6556" t="s">
        <v>17565</v>
      </c>
      <c r="D6556" t="s">
        <v>6205</v>
      </c>
    </row>
    <row r="6557" spans="1:4" ht="15">
      <c r="A6557" t="s">
        <v>17566</v>
      </c>
      <c r="B6557" s="165">
        <v>45944</v>
      </c>
      <c r="C6557" t="s">
        <v>17567</v>
      </c>
      <c r="D6557" t="s">
        <v>6205</v>
      </c>
    </row>
    <row r="6558" spans="1:4" ht="15">
      <c r="A6558" t="s">
        <v>17568</v>
      </c>
      <c r="B6558" s="165">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65">
        <v>43932</v>
      </c>
      <c r="D6596" t="s">
        <v>6285</v>
      </c>
    </row>
    <row r="6597" spans="1:4" ht="15">
      <c r="A6597" t="s">
        <v>16989</v>
      </c>
      <c r="B6597" s="165">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65">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65">
        <v>45986</v>
      </c>
      <c r="C6653" t="s">
        <v>1444</v>
      </c>
      <c r="D6653" t="s">
        <v>165</v>
      </c>
    </row>
    <row r="6654" spans="1:4" ht="15">
      <c r="A6654" t="s">
        <v>17613</v>
      </c>
      <c r="B6654" s="165">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65">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65">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65">
        <v>45748</v>
      </c>
      <c r="C6716" t="s">
        <v>1231</v>
      </c>
      <c r="D6716" t="s">
        <v>165</v>
      </c>
    </row>
    <row r="6717" spans="1:4" ht="15">
      <c r="A6717" t="s">
        <v>17570</v>
      </c>
      <c r="B6717" s="165">
        <v>45947</v>
      </c>
      <c r="C6717" t="s">
        <v>17571</v>
      </c>
      <c r="D6717" t="s">
        <v>6205</v>
      </c>
    </row>
    <row r="6718" spans="1:4" ht="15">
      <c r="A6718" t="s">
        <v>17572</v>
      </c>
      <c r="B6718" s="165">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65">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65">
        <v>44330</v>
      </c>
      <c r="C6813" t="s">
        <v>1275</v>
      </c>
      <c r="D6813" t="s">
        <v>165</v>
      </c>
    </row>
    <row r="6814" spans="1:4" ht="15">
      <c r="A6814" t="s">
        <v>17170</v>
      </c>
      <c r="B6814" s="165">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65">
        <v>45749</v>
      </c>
      <c r="C7004" t="s">
        <v>1315</v>
      </c>
      <c r="D7004" t="s">
        <v>6205</v>
      </c>
    </row>
    <row r="7005" spans="1:4" ht="15">
      <c r="A7005" t="s">
        <v>17501</v>
      </c>
      <c r="B7005" s="165">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65">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65">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65">
        <v>45751</v>
      </c>
      <c r="C7048" t="s">
        <v>3877</v>
      </c>
      <c r="D7048" t="s">
        <v>176</v>
      </c>
    </row>
    <row r="7049" spans="1:4" ht="15">
      <c r="A7049" t="s">
        <v>17573</v>
      </c>
      <c r="B7049" s="165">
        <v>45949</v>
      </c>
      <c r="C7049" t="s">
        <v>916</v>
      </c>
      <c r="D7049" t="s">
        <v>165</v>
      </c>
    </row>
    <row r="7050" spans="1:4" ht="15">
      <c r="A7050" t="s">
        <v>17594</v>
      </c>
      <c r="B7050" s="165">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65">
        <v>44359</v>
      </c>
      <c r="C7071" t="s">
        <v>17154</v>
      </c>
      <c r="D7071" t="s">
        <v>165</v>
      </c>
    </row>
    <row r="7072" spans="1:4" ht="15">
      <c r="A7072" t="s">
        <v>17155</v>
      </c>
      <c r="B7072" s="165">
        <v>44360</v>
      </c>
      <c r="C7072" t="s">
        <v>17156</v>
      </c>
      <c r="D7072" t="s">
        <v>6205</v>
      </c>
    </row>
    <row r="7073" spans="1:4" ht="15">
      <c r="A7073" t="s">
        <v>12736</v>
      </c>
      <c r="B7073" s="165">
        <v>43607</v>
      </c>
      <c r="C7073" t="s">
        <v>651</v>
      </c>
      <c r="D7073" t="s">
        <v>165</v>
      </c>
    </row>
    <row r="7074" spans="1:4" ht="15">
      <c r="A7074" t="s">
        <v>12737</v>
      </c>
      <c r="B7074" s="165">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65">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65">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65">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65">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65">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65">
        <v>44267</v>
      </c>
      <c r="C7160" t="s">
        <v>5943</v>
      </c>
      <c r="D7160" t="s">
        <v>165</v>
      </c>
    </row>
    <row r="7161" spans="1:4" ht="15">
      <c r="A7161" t="s">
        <v>17076</v>
      </c>
      <c r="B7161" s="165">
        <v>44290</v>
      </c>
      <c r="C7161" t="s">
        <v>17077</v>
      </c>
      <c r="D7161" t="s">
        <v>6205</v>
      </c>
    </row>
    <row r="7162" spans="1:4" ht="15">
      <c r="A7162" t="s">
        <v>17078</v>
      </c>
      <c r="B7162" s="165">
        <v>44291</v>
      </c>
      <c r="C7162" t="s">
        <v>5943</v>
      </c>
      <c r="D7162" t="s">
        <v>6205</v>
      </c>
    </row>
    <row r="7163" spans="1:4" ht="15">
      <c r="A7163" t="s">
        <v>17048</v>
      </c>
      <c r="B7163" s="165">
        <v>44268</v>
      </c>
      <c r="C7163" t="s">
        <v>17049</v>
      </c>
      <c r="D7163" t="s">
        <v>165</v>
      </c>
    </row>
    <row r="7164" spans="1:4" ht="15">
      <c r="A7164" t="s">
        <v>17079</v>
      </c>
      <c r="B7164" s="165">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65">
        <v>45753</v>
      </c>
      <c r="C7186" t="s">
        <v>2853</v>
      </c>
      <c r="D7186" t="s">
        <v>165</v>
      </c>
    </row>
    <row r="7187" spans="1:4" ht="15">
      <c r="A7187" t="s">
        <v>17574</v>
      </c>
      <c r="B7187" s="165">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65">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65">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65">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65">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65">
        <v>46845</v>
      </c>
      <c r="C7268" t="s">
        <v>17615</v>
      </c>
      <c r="D7268" t="s">
        <v>6205</v>
      </c>
    </row>
    <row r="7269" spans="1:4" ht="15">
      <c r="A7269" t="s">
        <v>17347</v>
      </c>
      <c r="B7269" s="165">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65">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65">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65">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65">
        <v>44485</v>
      </c>
      <c r="C7463" t="s">
        <v>17219</v>
      </c>
      <c r="D7463" t="s">
        <v>165</v>
      </c>
    </row>
    <row r="7464" spans="1:4" ht="15">
      <c r="A7464" t="s">
        <v>17220</v>
      </c>
      <c r="B7464" s="165">
        <v>44486</v>
      </c>
      <c r="C7464" t="s">
        <v>17221</v>
      </c>
      <c r="D7464" t="s">
        <v>6205</v>
      </c>
    </row>
    <row r="7465" spans="1:4" ht="15">
      <c r="A7465" t="s">
        <v>17216</v>
      </c>
      <c r="B7465" s="165">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65">
        <v>45493</v>
      </c>
      <c r="C7500" t="s">
        <v>17445</v>
      </c>
      <c r="D7500" t="s">
        <v>165</v>
      </c>
    </row>
    <row r="7501" spans="1:4" ht="15">
      <c r="A7501" t="s">
        <v>17506</v>
      </c>
      <c r="B7501" s="165">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65">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65">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65">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65">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65">
        <v>43940</v>
      </c>
      <c r="C7680" t="s">
        <v>15020</v>
      </c>
      <c r="D7680" t="s">
        <v>165</v>
      </c>
    </row>
    <row r="7681" spans="1:4" ht="15">
      <c r="A7681" t="s">
        <v>16993</v>
      </c>
      <c r="B7681" s="165">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65">
        <v>44451</v>
      </c>
      <c r="C7686" t="s">
        <v>17195</v>
      </c>
      <c r="D7686" t="s">
        <v>6205</v>
      </c>
    </row>
    <row r="7687" spans="1:4" ht="15">
      <c r="A7687" t="s">
        <v>13281</v>
      </c>
      <c r="B7687" s="124">
        <v>24776</v>
      </c>
      <c r="C7687" t="s">
        <v>13282</v>
      </c>
      <c r="D7687" t="s">
        <v>6205</v>
      </c>
    </row>
    <row r="7688" spans="1:4" ht="15">
      <c r="A7688" t="s">
        <v>17348</v>
      </c>
      <c r="B7688" s="165">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65">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65">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65">
        <v>44389</v>
      </c>
      <c r="C7816" t="s">
        <v>17173</v>
      </c>
      <c r="D7816" t="s">
        <v>176</v>
      </c>
    </row>
    <row r="7817" spans="1:4" ht="15">
      <c r="A7817" t="s">
        <v>17196</v>
      </c>
      <c r="B7817" s="165">
        <v>44452</v>
      </c>
      <c r="C7817" t="s">
        <v>17197</v>
      </c>
      <c r="D7817" t="s">
        <v>165</v>
      </c>
    </row>
    <row r="7818" spans="1:4" ht="15">
      <c r="A7818" t="s">
        <v>17229</v>
      </c>
      <c r="B7818" s="165">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65">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65">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65">
        <v>45398</v>
      </c>
      <c r="C7900" t="s">
        <v>3660</v>
      </c>
      <c r="D7900" t="s">
        <v>6205</v>
      </c>
    </row>
    <row r="7901" spans="1:4" ht="15">
      <c r="A7901" t="s">
        <v>17508</v>
      </c>
      <c r="B7901" s="165">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65">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65">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65">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65">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65">
        <v>45400</v>
      </c>
      <c r="C8038" t="s">
        <v>17354</v>
      </c>
      <c r="D8038" t="s">
        <v>165</v>
      </c>
    </row>
    <row r="8039" spans="1:4" ht="15">
      <c r="A8039" t="s">
        <v>17446</v>
      </c>
      <c r="B8039" s="165">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65">
        <v>45758</v>
      </c>
      <c r="C8042" t="s">
        <v>6638</v>
      </c>
      <c r="D8042" t="s">
        <v>6205</v>
      </c>
    </row>
    <row r="8043" spans="1:4" ht="15">
      <c r="A8043" t="s">
        <v>17511</v>
      </c>
      <c r="B8043" s="165">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65">
        <v>44022</v>
      </c>
      <c r="C8068" t="s">
        <v>13546</v>
      </c>
      <c r="D8068" t="s">
        <v>165</v>
      </c>
    </row>
    <row r="8069" spans="1:4" ht="15">
      <c r="A8069" t="s">
        <v>17036</v>
      </c>
      <c r="B8069" s="165">
        <v>44252</v>
      </c>
      <c r="C8069" t="s">
        <v>4992</v>
      </c>
      <c r="D8069" t="s">
        <v>6205</v>
      </c>
    </row>
    <row r="8070" spans="1:4" ht="15">
      <c r="A8070" t="s">
        <v>16920</v>
      </c>
      <c r="B8070" s="165">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65">
        <v>45401</v>
      </c>
      <c r="C8084" t="s">
        <v>7792</v>
      </c>
      <c r="D8084" t="s">
        <v>6205</v>
      </c>
    </row>
    <row r="8085" spans="1:4" ht="15">
      <c r="A8085" t="s">
        <v>17447</v>
      </c>
      <c r="B8085" s="165">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65">
        <v>45496</v>
      </c>
      <c r="C8230" t="s">
        <v>1115</v>
      </c>
      <c r="D8230" t="s">
        <v>165</v>
      </c>
    </row>
    <row r="8231" spans="1:4" ht="15">
      <c r="A8231" t="s">
        <v>17513</v>
      </c>
      <c r="B8231" s="165">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65">
        <v>43947</v>
      </c>
      <c r="C8268" t="s">
        <v>214</v>
      </c>
      <c r="D8268" t="s">
        <v>165</v>
      </c>
    </row>
    <row r="8269" spans="1:4" ht="15">
      <c r="A8269" t="s">
        <v>17514</v>
      </c>
      <c r="B8269" s="165">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65">
        <v>43948</v>
      </c>
      <c r="C8324" t="s">
        <v>16924</v>
      </c>
      <c r="D8324" t="s">
        <v>165</v>
      </c>
    </row>
    <row r="8325" spans="1:4" ht="15">
      <c r="A8325" t="s">
        <v>16998</v>
      </c>
      <c r="B8325" s="165">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65">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65">
        <v>45403</v>
      </c>
      <c r="C8378" t="s">
        <v>17357</v>
      </c>
      <c r="D8378" t="s">
        <v>165</v>
      </c>
    </row>
    <row r="8379" spans="1:4" ht="15">
      <c r="A8379" t="s">
        <v>17450</v>
      </c>
      <c r="B8379" s="165">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65">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65">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65">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65">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65">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65">
        <v>45405</v>
      </c>
      <c r="C8592" t="s">
        <v>17361</v>
      </c>
      <c r="D8592" t="s">
        <v>165</v>
      </c>
    </row>
    <row r="8593" spans="1:4" ht="15">
      <c r="A8593" t="s">
        <v>17451</v>
      </c>
      <c r="B8593" s="165">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65">
        <v>43526</v>
      </c>
      <c r="C8598" t="s">
        <v>306</v>
      </c>
      <c r="D8598" t="s">
        <v>176</v>
      </c>
    </row>
    <row r="8599" spans="1:4" ht="15">
      <c r="A8599" t="s">
        <v>14058</v>
      </c>
      <c r="B8599" s="124">
        <v>42939</v>
      </c>
      <c r="C8599" t="s">
        <v>306</v>
      </c>
      <c r="D8599" t="s">
        <v>6351</v>
      </c>
    </row>
    <row r="8600" spans="1:4" ht="15">
      <c r="A8600" t="s">
        <v>16927</v>
      </c>
      <c r="B8600" s="165">
        <v>43952</v>
      </c>
      <c r="C8600" t="s">
        <v>192</v>
      </c>
      <c r="D8600" t="s">
        <v>165</v>
      </c>
    </row>
    <row r="8601" spans="1:4" ht="15">
      <c r="A8601" t="s">
        <v>17001</v>
      </c>
      <c r="B8601" s="165">
        <v>44025</v>
      </c>
      <c r="C8601" t="s">
        <v>4073</v>
      </c>
      <c r="D8601" t="s">
        <v>6205</v>
      </c>
    </row>
    <row r="8602" spans="1:4" ht="15">
      <c r="A8602" t="s">
        <v>17002</v>
      </c>
      <c r="B8602" s="165">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65">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65">
        <v>43527</v>
      </c>
      <c r="C8617" t="s">
        <v>8257</v>
      </c>
      <c r="D8617" t="s">
        <v>165</v>
      </c>
    </row>
    <row r="8618" spans="1:4" ht="15">
      <c r="A8618" t="s">
        <v>14069</v>
      </c>
      <c r="B8618" s="165">
        <v>43619</v>
      </c>
      <c r="C8618" t="s">
        <v>14070</v>
      </c>
      <c r="D8618" t="s">
        <v>6205</v>
      </c>
    </row>
    <row r="8619" spans="1:4" ht="15">
      <c r="A8619" t="s">
        <v>16928</v>
      </c>
      <c r="B8619" s="165">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65">
        <v>45407</v>
      </c>
      <c r="C8622" t="s">
        <v>17365</v>
      </c>
      <c r="D8622" t="s">
        <v>165</v>
      </c>
    </row>
    <row r="8623" spans="1:4" ht="15">
      <c r="A8623" t="s">
        <v>17452</v>
      </c>
      <c r="B8623" s="165">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65">
        <v>45500</v>
      </c>
      <c r="C8629" t="s">
        <v>17454</v>
      </c>
      <c r="D8629" t="s">
        <v>6205</v>
      </c>
    </row>
    <row r="8630" spans="1:4" ht="15">
      <c r="A8630" t="s">
        <v>2038</v>
      </c>
      <c r="B8630" s="124">
        <v>785</v>
      </c>
      <c r="D8630" t="s">
        <v>165</v>
      </c>
    </row>
    <row r="8631" spans="1:4" ht="15">
      <c r="A8631" t="s">
        <v>17118</v>
      </c>
      <c r="B8631" s="165">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65">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65">
        <v>45409</v>
      </c>
      <c r="C8677" t="s">
        <v>806</v>
      </c>
      <c r="D8677" t="s">
        <v>165</v>
      </c>
    </row>
    <row r="8678" spans="1:4" ht="15">
      <c r="A8678" t="s">
        <v>17455</v>
      </c>
      <c r="B8678" s="165">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65">
        <v>45991</v>
      </c>
      <c r="C8699" t="s">
        <v>2981</v>
      </c>
      <c r="D8699" t="s">
        <v>165</v>
      </c>
    </row>
    <row r="8700" spans="1:4" ht="15">
      <c r="A8700" t="s">
        <v>17618</v>
      </c>
      <c r="B8700" s="165">
        <v>46847</v>
      </c>
      <c r="C8700" t="s">
        <v>6961</v>
      </c>
      <c r="D8700" t="s">
        <v>6205</v>
      </c>
    </row>
    <row r="8701" spans="1:4" ht="15">
      <c r="A8701" t="s">
        <v>16713</v>
      </c>
      <c r="B8701" s="124">
        <v>22560</v>
      </c>
      <c r="C8701" t="s">
        <v>13391</v>
      </c>
      <c r="D8701" t="s">
        <v>6304</v>
      </c>
    </row>
    <row r="8702" spans="1:4" ht="15">
      <c r="A8702" t="s">
        <v>16929</v>
      </c>
      <c r="B8702" s="165">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65">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65">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65">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65">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65">
        <v>43531</v>
      </c>
      <c r="C8855" t="s">
        <v>6367</v>
      </c>
      <c r="D8855" t="s">
        <v>6205</v>
      </c>
    </row>
    <row r="8856" spans="1:4" ht="15">
      <c r="A8856" t="s">
        <v>14245</v>
      </c>
      <c r="B8856" s="165">
        <v>43620</v>
      </c>
      <c r="C8856" t="s">
        <v>4006</v>
      </c>
      <c r="D8856" t="s">
        <v>165</v>
      </c>
    </row>
    <row r="8857" spans="1:4" ht="15">
      <c r="A8857" t="s">
        <v>16933</v>
      </c>
      <c r="B8857" s="165">
        <v>43956</v>
      </c>
      <c r="C8857" t="s">
        <v>16934</v>
      </c>
      <c r="D8857" t="s">
        <v>6205</v>
      </c>
    </row>
    <row r="8858" spans="1:4" ht="15">
      <c r="A8858" t="s">
        <v>14246</v>
      </c>
      <c r="B8858" s="165">
        <v>43626</v>
      </c>
      <c r="C8858" t="s">
        <v>14247</v>
      </c>
      <c r="D8858" t="s">
        <v>6205</v>
      </c>
    </row>
    <row r="8859" spans="1:4" ht="15">
      <c r="A8859" t="s">
        <v>16935</v>
      </c>
      <c r="B8859" s="165">
        <v>43957</v>
      </c>
      <c r="C8859" t="s">
        <v>1406</v>
      </c>
      <c r="D8859" t="s">
        <v>6205</v>
      </c>
    </row>
    <row r="8860" spans="1:4" ht="15">
      <c r="A8860" t="s">
        <v>16936</v>
      </c>
      <c r="B8860" s="165">
        <v>43958</v>
      </c>
      <c r="C8860" t="s">
        <v>1231</v>
      </c>
      <c r="D8860" t="s">
        <v>6205</v>
      </c>
    </row>
    <row r="8861" spans="1:4" ht="15">
      <c r="A8861" t="s">
        <v>16937</v>
      </c>
      <c r="B8861" s="165">
        <v>43959</v>
      </c>
      <c r="C8861" t="s">
        <v>16938</v>
      </c>
      <c r="D8861" t="s">
        <v>165</v>
      </c>
    </row>
    <row r="8862" spans="1:4" ht="15">
      <c r="A8862" t="s">
        <v>17003</v>
      </c>
      <c r="B8862" s="165">
        <v>44027</v>
      </c>
      <c r="C8862" t="s">
        <v>14253</v>
      </c>
      <c r="D8862" t="s">
        <v>6205</v>
      </c>
    </row>
    <row r="8863" spans="1:4" ht="15">
      <c r="A8863" t="s">
        <v>17004</v>
      </c>
      <c r="B8863" s="165">
        <v>44028</v>
      </c>
      <c r="C8863" t="s">
        <v>17005</v>
      </c>
      <c r="D8863" t="s">
        <v>6205</v>
      </c>
    </row>
    <row r="8864" spans="1:4" ht="15">
      <c r="A8864" t="s">
        <v>14248</v>
      </c>
      <c r="B8864" s="165">
        <v>43532</v>
      </c>
      <c r="C8864" t="s">
        <v>4703</v>
      </c>
      <c r="D8864" t="s">
        <v>176</v>
      </c>
    </row>
    <row r="8865" spans="1:4" ht="15">
      <c r="A8865" t="s">
        <v>14249</v>
      </c>
      <c r="B8865" s="124">
        <v>43059</v>
      </c>
      <c r="C8865" t="s">
        <v>4703</v>
      </c>
      <c r="D8865" t="s">
        <v>6351</v>
      </c>
    </row>
    <row r="8866" spans="1:4" ht="15">
      <c r="A8866" t="s">
        <v>14250</v>
      </c>
      <c r="B8866" s="165">
        <v>43621</v>
      </c>
      <c r="C8866" t="s">
        <v>14251</v>
      </c>
      <c r="D8866" t="s">
        <v>165</v>
      </c>
    </row>
    <row r="8867" spans="1:4" ht="15">
      <c r="A8867" t="s">
        <v>14252</v>
      </c>
      <c r="B8867" s="165">
        <v>43627</v>
      </c>
      <c r="C8867" t="s">
        <v>14253</v>
      </c>
      <c r="D8867" t="s">
        <v>6205</v>
      </c>
    </row>
    <row r="8868" spans="1:4" ht="15">
      <c r="A8868" t="s">
        <v>16939</v>
      </c>
      <c r="B8868" s="165">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65">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65">
        <v>43961</v>
      </c>
      <c r="C8923" t="s">
        <v>16942</v>
      </c>
      <c r="D8923" t="s">
        <v>165</v>
      </c>
    </row>
    <row r="8924" spans="1:4" ht="15">
      <c r="A8924" t="s">
        <v>17006</v>
      </c>
      <c r="B8924" s="165">
        <v>44029</v>
      </c>
      <c r="C8924" t="s">
        <v>6731</v>
      </c>
      <c r="D8924" t="s">
        <v>6205</v>
      </c>
    </row>
    <row r="8925" spans="1:4" ht="15">
      <c r="A8925" t="s">
        <v>14306</v>
      </c>
      <c r="B8925" s="165">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65">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65">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65">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65">
        <v>44030</v>
      </c>
      <c r="C9067" t="s">
        <v>666</v>
      </c>
      <c r="D9067" t="s">
        <v>176</v>
      </c>
    </row>
    <row r="9068" spans="1:4" ht="15">
      <c r="A9068" t="s">
        <v>16944</v>
      </c>
      <c r="B9068" s="165">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65">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65">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65">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65">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65">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65">
        <v>44269</v>
      </c>
      <c r="C9156" t="s">
        <v>17043</v>
      </c>
      <c r="D9156" t="s">
        <v>165</v>
      </c>
    </row>
    <row r="9157" spans="1:4" ht="15">
      <c r="A9157" t="s">
        <v>17080</v>
      </c>
      <c r="B9157" s="165">
        <v>44293</v>
      </c>
      <c r="C9157" t="s">
        <v>17081</v>
      </c>
      <c r="D9157" t="s">
        <v>6205</v>
      </c>
    </row>
    <row r="9158" spans="1:4" ht="15">
      <c r="A9158" t="s">
        <v>17082</v>
      </c>
      <c r="B9158" s="165">
        <v>44294</v>
      </c>
      <c r="C9158" t="s">
        <v>17083</v>
      </c>
      <c r="D9158" t="s">
        <v>6205</v>
      </c>
    </row>
    <row r="9159" spans="1:4" ht="15">
      <c r="A9159" t="s">
        <v>17084</v>
      </c>
      <c r="B9159" s="165">
        <v>44295</v>
      </c>
      <c r="C9159" t="s">
        <v>17065</v>
      </c>
      <c r="D9159" t="s">
        <v>6205</v>
      </c>
    </row>
    <row r="9160" spans="1:4" ht="15">
      <c r="A9160" t="s">
        <v>17044</v>
      </c>
      <c r="B9160" s="165">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65">
        <v>43537</v>
      </c>
      <c r="C9277" t="s">
        <v>3241</v>
      </c>
      <c r="D9277" t="s">
        <v>176</v>
      </c>
    </row>
    <row r="9278" spans="1:4" ht="15">
      <c r="A9278" t="s">
        <v>17260</v>
      </c>
      <c r="B9278" s="165">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65">
        <v>44270</v>
      </c>
      <c r="C9317" t="s">
        <v>5466</v>
      </c>
      <c r="D9317" t="s">
        <v>165</v>
      </c>
    </row>
    <row r="9318" spans="1:4" ht="15">
      <c r="A9318" t="s">
        <v>17085</v>
      </c>
      <c r="B9318" s="165">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65">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65">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65">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65">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65">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65">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65">
        <v>45954</v>
      </c>
      <c r="C9513" t="s">
        <v>1336</v>
      </c>
      <c r="D9513" t="s">
        <v>6205</v>
      </c>
    </row>
    <row r="9514" spans="1:4" ht="15">
      <c r="A9514" t="s">
        <v>17596</v>
      </c>
      <c r="B9514" s="165">
        <v>45992</v>
      </c>
      <c r="C9514" t="s">
        <v>9835</v>
      </c>
      <c r="D9514" t="s">
        <v>165</v>
      </c>
    </row>
    <row r="9515" spans="1:4" ht="15">
      <c r="A9515" t="s">
        <v>17619</v>
      </c>
      <c r="B9515" s="165">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65">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65">
        <v>45993</v>
      </c>
      <c r="C9640" t="s">
        <v>1185</v>
      </c>
      <c r="D9640" t="s">
        <v>165</v>
      </c>
    </row>
    <row r="9641" spans="1:4" ht="15">
      <c r="A9641" t="s">
        <v>17621</v>
      </c>
      <c r="B9641" s="165">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65">
        <v>45430</v>
      </c>
      <c r="C9686" t="s">
        <v>2682</v>
      </c>
      <c r="D9686" t="s">
        <v>165</v>
      </c>
    </row>
    <row r="9687" spans="1:4" ht="15">
      <c r="A9687" t="s">
        <v>17533</v>
      </c>
      <c r="B9687" s="165">
        <v>45893</v>
      </c>
      <c r="C9687" t="s">
        <v>17534</v>
      </c>
      <c r="D9687" t="s">
        <v>165</v>
      </c>
    </row>
    <row r="9688" spans="1:4" ht="15">
      <c r="A9688" t="s">
        <v>17535</v>
      </c>
      <c r="B9688" s="165">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65">
        <v>45764</v>
      </c>
      <c r="C9711" t="s">
        <v>17518</v>
      </c>
      <c r="D9711" t="s">
        <v>165</v>
      </c>
    </row>
    <row r="9712" spans="1:4" ht="15">
      <c r="A9712" t="s">
        <v>17598</v>
      </c>
      <c r="B9712" s="165">
        <v>45994</v>
      </c>
      <c r="C9712" t="s">
        <v>6638</v>
      </c>
      <c r="D9712" t="s">
        <v>6205</v>
      </c>
    </row>
    <row r="9713" spans="1:4" ht="15">
      <c r="A9713" t="s">
        <v>17577</v>
      </c>
      <c r="B9713" s="165">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65">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65">
        <v>45432</v>
      </c>
      <c r="C9734" t="s">
        <v>17381</v>
      </c>
      <c r="D9734" t="s">
        <v>165</v>
      </c>
    </row>
    <row r="9735" spans="1:4" ht="15">
      <c r="A9735" t="s">
        <v>17456</v>
      </c>
      <c r="B9735" s="165">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65">
        <v>43609</v>
      </c>
      <c r="C9774" t="s">
        <v>15020</v>
      </c>
      <c r="D9774" t="s">
        <v>165</v>
      </c>
    </row>
    <row r="9775" spans="1:4" ht="15">
      <c r="A9775" t="s">
        <v>15021</v>
      </c>
      <c r="B9775" s="165">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65">
        <v>44271</v>
      </c>
      <c r="C9788" t="s">
        <v>1444</v>
      </c>
      <c r="D9788" t="s">
        <v>165</v>
      </c>
    </row>
    <row r="9789" spans="1:4" ht="15">
      <c r="A9789" t="s">
        <v>17086</v>
      </c>
      <c r="B9789" s="165">
        <v>44297</v>
      </c>
      <c r="C9789" t="s">
        <v>6583</v>
      </c>
      <c r="D9789" t="s">
        <v>6205</v>
      </c>
    </row>
    <row r="9790" spans="1:4" ht="15">
      <c r="A9790" t="s">
        <v>17087</v>
      </c>
      <c r="B9790" s="165">
        <v>44298</v>
      </c>
      <c r="C9790" t="s">
        <v>17088</v>
      </c>
      <c r="D9790" t="s">
        <v>6205</v>
      </c>
    </row>
    <row r="9791" spans="1:4" ht="15">
      <c r="A9791" t="s">
        <v>17089</v>
      </c>
      <c r="B9791" s="165">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65">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65">
        <v>45503</v>
      </c>
      <c r="C9892" t="s">
        <v>17458</v>
      </c>
      <c r="D9892" t="s">
        <v>165</v>
      </c>
    </row>
    <row r="9893" spans="1:4" ht="15">
      <c r="A9893" t="s">
        <v>17519</v>
      </c>
      <c r="B9893" s="165">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65">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65">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65">
        <v>43545</v>
      </c>
      <c r="C9957" t="s">
        <v>15183</v>
      </c>
      <c r="D9957" t="s">
        <v>6280</v>
      </c>
    </row>
    <row r="9958" spans="1:4" ht="15">
      <c r="A9958" t="s">
        <v>15184</v>
      </c>
      <c r="B9958" s="124">
        <v>4513</v>
      </c>
      <c r="C9958" t="s">
        <v>15185</v>
      </c>
      <c r="D9958" t="s">
        <v>6267</v>
      </c>
    </row>
    <row r="9959" spans="1:4" ht="15">
      <c r="A9959" t="s">
        <v>17383</v>
      </c>
      <c r="B9959" s="165">
        <v>45436</v>
      </c>
      <c r="C9959" t="s">
        <v>17384</v>
      </c>
      <c r="D9959" t="s">
        <v>176</v>
      </c>
    </row>
    <row r="9960" spans="1:4" ht="15">
      <c r="A9960" t="s">
        <v>17238</v>
      </c>
      <c r="B9960" s="165">
        <v>44551</v>
      </c>
      <c r="C9960" t="s">
        <v>5912</v>
      </c>
      <c r="D9960" t="s">
        <v>165</v>
      </c>
    </row>
    <row r="9961" spans="1:4" ht="15">
      <c r="A9961" t="s">
        <v>17247</v>
      </c>
      <c r="B9961" s="165">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65">
        <v>44390</v>
      </c>
      <c r="C10009" t="s">
        <v>16814</v>
      </c>
      <c r="D10009" t="s">
        <v>165</v>
      </c>
    </row>
    <row r="10010" spans="1:4" ht="15">
      <c r="A10010" t="s">
        <v>17202</v>
      </c>
      <c r="B10010" s="165">
        <v>44461</v>
      </c>
      <c r="C10010" t="s">
        <v>17203</v>
      </c>
      <c r="D10010" t="s">
        <v>6205</v>
      </c>
    </row>
    <row r="10011" spans="1:4" ht="15">
      <c r="A10011" t="s">
        <v>17120</v>
      </c>
      <c r="B10011" s="165">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65">
        <v>45438</v>
      </c>
      <c r="C10018" t="s">
        <v>17386</v>
      </c>
      <c r="D10018" t="s">
        <v>6205</v>
      </c>
    </row>
    <row r="10019" spans="1:4" ht="15">
      <c r="A10019" t="s">
        <v>17387</v>
      </c>
      <c r="B10019" s="165">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65">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65">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65">
        <v>44258</v>
      </c>
      <c r="C10089" t="s">
        <v>17038</v>
      </c>
      <c r="D10089" t="s">
        <v>165</v>
      </c>
    </row>
    <row r="10090" spans="1:4" ht="15">
      <c r="A10090" t="s">
        <v>17121</v>
      </c>
      <c r="B10090" s="165">
        <v>44336</v>
      </c>
      <c r="C10090" t="s">
        <v>17038</v>
      </c>
      <c r="D10090" t="s">
        <v>6205</v>
      </c>
    </row>
    <row r="10091" spans="1:4" ht="15">
      <c r="A10091" t="s">
        <v>17008</v>
      </c>
      <c r="B10091" s="165">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65">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65">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65">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65">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65">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65">
        <v>44034</v>
      </c>
      <c r="C10270" t="s">
        <v>2853</v>
      </c>
      <c r="D10270" t="s">
        <v>165</v>
      </c>
    </row>
    <row r="10271" spans="1:4" ht="15">
      <c r="A10271" t="s">
        <v>17039</v>
      </c>
      <c r="B10271" s="165">
        <v>44259</v>
      </c>
      <c r="C10271" t="s">
        <v>6410</v>
      </c>
      <c r="D10271" t="s">
        <v>6205</v>
      </c>
    </row>
    <row r="10272" spans="1:4" ht="15">
      <c r="A10272" t="s">
        <v>16948</v>
      </c>
      <c r="B10272" s="165">
        <v>43971</v>
      </c>
      <c r="C10272" t="s">
        <v>2747</v>
      </c>
      <c r="D10272" t="s">
        <v>176</v>
      </c>
    </row>
    <row r="10273" spans="1:4" ht="15">
      <c r="A10273" t="s">
        <v>15444</v>
      </c>
      <c r="B10273" s="124">
        <v>42953</v>
      </c>
      <c r="C10273" t="s">
        <v>6106</v>
      </c>
      <c r="D10273" t="s">
        <v>6267</v>
      </c>
    </row>
    <row r="10274" spans="1:4" ht="15">
      <c r="A10274" t="s">
        <v>15445</v>
      </c>
      <c r="B10274" s="165">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65">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65">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65">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65">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65">
        <v>43557</v>
      </c>
      <c r="C10450" t="s">
        <v>7096</v>
      </c>
      <c r="D10450" t="s">
        <v>165</v>
      </c>
    </row>
    <row r="10451" spans="1:4" ht="15">
      <c r="A10451" t="s">
        <v>16949</v>
      </c>
      <c r="B10451" s="165">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65">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65">
        <v>43559</v>
      </c>
      <c r="C10508" t="s">
        <v>15645</v>
      </c>
      <c r="D10508" t="s">
        <v>165</v>
      </c>
    </row>
    <row r="10509" spans="1:4" ht="15">
      <c r="A10509" t="s">
        <v>16951</v>
      </c>
      <c r="B10509" s="165">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65">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65">
        <v>45445</v>
      </c>
      <c r="C10622" t="s">
        <v>15735</v>
      </c>
      <c r="D10622" t="s">
        <v>6205</v>
      </c>
    </row>
    <row r="10623" spans="1:4" ht="15">
      <c r="A10623" t="s">
        <v>17393</v>
      </c>
      <c r="B10623" s="165">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65">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65">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65">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65">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65">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65">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65">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65">
        <v>43982</v>
      </c>
      <c r="C10770" t="s">
        <v>190</v>
      </c>
      <c r="D10770" t="s">
        <v>165</v>
      </c>
    </row>
    <row r="10771" spans="1:4" ht="15">
      <c r="A10771" t="s">
        <v>17012</v>
      </c>
      <c r="B10771" s="165">
        <v>44036</v>
      </c>
      <c r="C10771" t="s">
        <v>190</v>
      </c>
      <c r="D10771" t="s">
        <v>6205</v>
      </c>
    </row>
    <row r="10772" spans="1:4" ht="15">
      <c r="A10772" t="s">
        <v>17013</v>
      </c>
      <c r="B10772" s="165">
        <v>44037</v>
      </c>
      <c r="C10772" t="s">
        <v>16026</v>
      </c>
      <c r="D10772" t="s">
        <v>6205</v>
      </c>
    </row>
    <row r="10773" spans="1:4" ht="15">
      <c r="A10773" t="s">
        <v>2803</v>
      </c>
      <c r="B10773" s="124">
        <v>23938</v>
      </c>
      <c r="C10773" t="s">
        <v>1115</v>
      </c>
      <c r="D10773" t="s">
        <v>165</v>
      </c>
    </row>
    <row r="10774" spans="1:4" ht="15">
      <c r="A10774" t="s">
        <v>17398</v>
      </c>
      <c r="B10774" s="165">
        <v>45450</v>
      </c>
      <c r="C10774" t="s">
        <v>6734</v>
      </c>
      <c r="D10774" t="s">
        <v>6205</v>
      </c>
    </row>
    <row r="10775" spans="1:4" ht="15">
      <c r="A10775" t="s">
        <v>17399</v>
      </c>
      <c r="B10775" s="165">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65">
        <v>45771</v>
      </c>
      <c r="C10781" t="s">
        <v>5914</v>
      </c>
      <c r="D10781" t="s">
        <v>165</v>
      </c>
    </row>
    <row r="10782" spans="1:4" ht="15">
      <c r="A10782" t="s">
        <v>17578</v>
      </c>
      <c r="B10782" s="165">
        <v>45956</v>
      </c>
      <c r="C10782" t="s">
        <v>17579</v>
      </c>
      <c r="D10782" t="s">
        <v>6205</v>
      </c>
    </row>
    <row r="10783" spans="1:4" ht="15">
      <c r="A10783" t="s">
        <v>16955</v>
      </c>
      <c r="B10783" s="165">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65">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65">
        <v>45452</v>
      </c>
      <c r="C10792" t="s">
        <v>5394</v>
      </c>
      <c r="D10792" t="s">
        <v>6205</v>
      </c>
    </row>
    <row r="10793" spans="1:4" ht="15">
      <c r="A10793" t="s">
        <v>15858</v>
      </c>
      <c r="B10793" s="124">
        <v>25433</v>
      </c>
      <c r="C10793" t="s">
        <v>4158</v>
      </c>
      <c r="D10793" t="s">
        <v>6205</v>
      </c>
    </row>
    <row r="10794" spans="1:4" ht="15">
      <c r="A10794" t="s">
        <v>17402</v>
      </c>
      <c r="B10794" s="165">
        <v>45453</v>
      </c>
      <c r="C10794" t="s">
        <v>507</v>
      </c>
      <c r="D10794" t="s">
        <v>165</v>
      </c>
    </row>
    <row r="10795" spans="1:4" ht="15">
      <c r="A10795" t="s">
        <v>17459</v>
      </c>
      <c r="B10795" s="165">
        <v>45507</v>
      </c>
      <c r="C10795" t="s">
        <v>4992</v>
      </c>
      <c r="D10795" t="s">
        <v>6205</v>
      </c>
    </row>
    <row r="10796" spans="1:4" ht="15">
      <c r="A10796" t="s">
        <v>17526</v>
      </c>
      <c r="B10796" s="165">
        <v>45772</v>
      </c>
      <c r="C10796" t="s">
        <v>10355</v>
      </c>
      <c r="D10796" t="s">
        <v>6205</v>
      </c>
    </row>
    <row r="10797" spans="1:4" ht="15">
      <c r="A10797" t="s">
        <v>17460</v>
      </c>
      <c r="B10797" s="165">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65">
        <v>44464</v>
      </c>
      <c r="C10802" t="s">
        <v>10743</v>
      </c>
      <c r="D10802" t="s">
        <v>165</v>
      </c>
    </row>
    <row r="10803" spans="1:4" ht="15">
      <c r="A10803" t="s">
        <v>17231</v>
      </c>
      <c r="B10803" s="165">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65">
        <v>43984</v>
      </c>
      <c r="C10824" t="s">
        <v>16958</v>
      </c>
      <c r="D10824" t="s">
        <v>165</v>
      </c>
    </row>
    <row r="10825" spans="1:4" ht="15">
      <c r="A10825" t="s">
        <v>17014</v>
      </c>
      <c r="B10825" s="165">
        <v>44038</v>
      </c>
      <c r="C10825" t="s">
        <v>6367</v>
      </c>
      <c r="D10825" t="s">
        <v>6205</v>
      </c>
    </row>
    <row r="10826" spans="1:4" ht="15">
      <c r="A10826" t="s">
        <v>15875</v>
      </c>
      <c r="B10826" s="165">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65">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65">
        <v>46851</v>
      </c>
      <c r="C10870" t="s">
        <v>17623</v>
      </c>
      <c r="D10870" t="s">
        <v>165</v>
      </c>
    </row>
    <row r="10871" spans="1:4" ht="15">
      <c r="A10871" t="s">
        <v>17627</v>
      </c>
      <c r="B10871" s="165">
        <v>46866</v>
      </c>
      <c r="C10871" t="s">
        <v>6583</v>
      </c>
      <c r="D10871" t="s">
        <v>6205</v>
      </c>
    </row>
    <row r="10872" spans="1:4" ht="15">
      <c r="A10872" t="s">
        <v>17599</v>
      </c>
      <c r="B10872" s="165">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65">
        <v>44300</v>
      </c>
      <c r="C10901" t="s">
        <v>2536</v>
      </c>
      <c r="D10901" t="s">
        <v>165</v>
      </c>
    </row>
    <row r="10902" spans="1:4" ht="15">
      <c r="A10902" t="s">
        <v>17015</v>
      </c>
      <c r="B10902" s="165">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65">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65">
        <v>44392</v>
      </c>
      <c r="C11147" t="s">
        <v>17176</v>
      </c>
      <c r="D11147" t="s">
        <v>165</v>
      </c>
    </row>
    <row r="11148" spans="1:4" ht="15">
      <c r="A11148" t="s">
        <v>17208</v>
      </c>
      <c r="B11148" s="165">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65">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65">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65">
        <v>43570</v>
      </c>
      <c r="C11212" t="s">
        <v>16193</v>
      </c>
      <c r="D11212" t="s">
        <v>6205</v>
      </c>
    </row>
    <row r="11213" spans="1:4" ht="15">
      <c r="A11213" t="s">
        <v>16194</v>
      </c>
      <c r="B11213" s="124">
        <v>29171</v>
      </c>
      <c r="C11213" t="s">
        <v>6633</v>
      </c>
      <c r="D11213" t="s">
        <v>6205</v>
      </c>
    </row>
    <row r="11214" spans="1:4" ht="15">
      <c r="A11214" t="s">
        <v>17580</v>
      </c>
      <c r="B11214" s="165">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65">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65">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65">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65">
        <v>44272</v>
      </c>
      <c r="C11363" t="s">
        <v>5879</v>
      </c>
      <c r="D11363" t="s">
        <v>165</v>
      </c>
    </row>
    <row r="11364" spans="1:4" ht="15">
      <c r="A11364" t="s">
        <v>17092</v>
      </c>
      <c r="B11364" s="165">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65">
        <v>44041</v>
      </c>
      <c r="C11375" t="s">
        <v>17018</v>
      </c>
      <c r="D11375" t="s">
        <v>165</v>
      </c>
    </row>
    <row r="11376" spans="1:4" ht="15">
      <c r="A11376" t="s">
        <v>16311</v>
      </c>
      <c r="B11376" s="165">
        <v>43573</v>
      </c>
      <c r="C11376" t="s">
        <v>16312</v>
      </c>
      <c r="D11376" t="s">
        <v>176</v>
      </c>
    </row>
    <row r="11377" spans="1:4" ht="15">
      <c r="A11377" t="s">
        <v>16959</v>
      </c>
      <c r="B11377" s="165">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65">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65">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65">
        <v>43990</v>
      </c>
      <c r="C11455" t="s">
        <v>16958</v>
      </c>
      <c r="D11455" t="s">
        <v>165</v>
      </c>
    </row>
    <row r="11456" spans="1:4" ht="15">
      <c r="A11456" t="s">
        <v>17124</v>
      </c>
      <c r="B11456" s="165">
        <v>44340</v>
      </c>
      <c r="C11456" t="s">
        <v>4992</v>
      </c>
      <c r="D11456" t="s">
        <v>6205</v>
      </c>
    </row>
    <row r="11457" spans="1:4" ht="15">
      <c r="A11457" t="s">
        <v>17019</v>
      </c>
      <c r="B11457" s="165">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65">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65">
        <v>43991</v>
      </c>
      <c r="C11498" t="s">
        <v>16964</v>
      </c>
      <c r="D11498" t="s">
        <v>165</v>
      </c>
    </row>
    <row r="11499" spans="1:4" ht="15">
      <c r="A11499" t="s">
        <v>16403</v>
      </c>
      <c r="B11499" s="165">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65">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65">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65">
        <v>43610</v>
      </c>
      <c r="C11580" t="s">
        <v>16465</v>
      </c>
      <c r="D11580" t="s">
        <v>165</v>
      </c>
    </row>
    <row r="11581" spans="1:4" ht="15">
      <c r="A11581" t="s">
        <v>16466</v>
      </c>
      <c r="B11581" s="165">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65">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65">
        <v>43993</v>
      </c>
      <c r="C11615" t="s">
        <v>16967</v>
      </c>
      <c r="D11615" t="s">
        <v>176</v>
      </c>
    </row>
    <row r="11616" spans="1:4" ht="15">
      <c r="A11616" t="s">
        <v>17020</v>
      </c>
      <c r="B11616" s="165">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65">
        <v>44342</v>
      </c>
      <c r="C11669" t="s">
        <v>17126</v>
      </c>
      <c r="D11669" t="s">
        <v>165</v>
      </c>
    </row>
    <row r="11670" spans="1:4" ht="15">
      <c r="A11670" t="s">
        <v>17177</v>
      </c>
      <c r="B11670" s="165">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65">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65">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65">
        <v>43611</v>
      </c>
      <c r="C11755" t="s">
        <v>561</v>
      </c>
      <c r="D11755" t="s">
        <v>165</v>
      </c>
    </row>
    <row r="11756" spans="1:4" ht="15">
      <c r="A11756" t="s">
        <v>16603</v>
      </c>
      <c r="B11756" s="165">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65">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65">
        <v>45510</v>
      </c>
      <c r="C11782" t="s">
        <v>17462</v>
      </c>
      <c r="D11782" t="s">
        <v>165</v>
      </c>
    </row>
    <row r="11783" spans="1:4" ht="15">
      <c r="A11783" t="s">
        <v>17527</v>
      </c>
      <c r="B11783" s="165">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65">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65">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65">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65">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65">
        <v>44045</v>
      </c>
      <c r="C11839" t="s">
        <v>10644</v>
      </c>
      <c r="D11839" t="s">
        <v>165</v>
      </c>
    </row>
    <row r="11840" spans="1:4" ht="15">
      <c r="A11840" t="s">
        <v>17530</v>
      </c>
      <c r="B11840" s="165">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65">
        <v>46855</v>
      </c>
      <c r="C11873" t="s">
        <v>306</v>
      </c>
      <c r="D11873" t="s">
        <v>176</v>
      </c>
    </row>
    <row r="11874" spans="1:4" ht="15">
      <c r="A11874" t="s">
        <v>16686</v>
      </c>
      <c r="B11874" s="124">
        <v>29570</v>
      </c>
      <c r="D11874" t="s">
        <v>6282</v>
      </c>
    </row>
    <row r="11875" spans="1:4" ht="15">
      <c r="A11875" t="s">
        <v>17628</v>
      </c>
      <c r="B11875" s="165">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65">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65">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67">
      <selection activeCell="M52" sqref="M52"/>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166" t="s">
        <v>16702</v>
      </c>
      <c r="B1" s="167"/>
      <c r="C1" s="167"/>
      <c r="D1" s="167"/>
      <c r="E1" s="167"/>
      <c r="F1" s="168"/>
    </row>
    <row r="2" spans="1:21" s="2" customFormat="1" ht="16.5" thickBot="1">
      <c r="A2" s="179" t="s">
        <v>0</v>
      </c>
      <c r="B2" s="180"/>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1" t="s">
        <v>142</v>
      </c>
      <c r="C4" s="181"/>
      <c r="D4" s="181"/>
      <c r="E4" s="182"/>
      <c r="F4" s="183" t="s">
        <v>8</v>
      </c>
      <c r="G4" s="127" t="s">
        <v>143</v>
      </c>
      <c r="H4" s="154" t="s">
        <v>144</v>
      </c>
      <c r="I4" s="154"/>
      <c r="J4" s="128"/>
      <c r="K4" s="184" t="s">
        <v>16695</v>
      </c>
      <c r="L4" s="86"/>
      <c r="R4" s="7"/>
      <c r="S4" s="7"/>
      <c r="T4" s="113"/>
      <c r="U4" s="113"/>
    </row>
    <row r="5" spans="1:21" s="2" customFormat="1" ht="15" customHeight="1">
      <c r="A5" s="10" t="s">
        <v>130</v>
      </c>
      <c r="B5" s="187" t="s">
        <v>16696</v>
      </c>
      <c r="C5" s="187"/>
      <c r="D5" s="187"/>
      <c r="E5" s="188"/>
      <c r="F5" s="183"/>
      <c r="G5" s="74" t="s">
        <v>6199</v>
      </c>
      <c r="H5" s="151" t="s">
        <v>138</v>
      </c>
      <c r="I5" s="151"/>
      <c r="J5" s="129"/>
      <c r="K5" s="185"/>
      <c r="L5" s="86"/>
      <c r="R5" s="7"/>
      <c r="S5" s="7"/>
      <c r="T5" s="113"/>
      <c r="U5" s="113"/>
    </row>
    <row r="6" spans="1:21" s="2" customFormat="1" ht="15" customHeight="1">
      <c r="A6" s="10" t="s">
        <v>15</v>
      </c>
      <c r="B6" s="187" t="s">
        <v>16</v>
      </c>
      <c r="C6" s="187"/>
      <c r="D6" s="187"/>
      <c r="E6" s="188"/>
      <c r="F6" s="183"/>
      <c r="G6" s="74" t="s">
        <v>139</v>
      </c>
      <c r="H6" s="151" t="s">
        <v>140</v>
      </c>
      <c r="I6" s="151"/>
      <c r="J6" s="129"/>
      <c r="K6" s="185"/>
      <c r="L6" s="86"/>
      <c r="R6" s="7"/>
      <c r="S6" s="7"/>
      <c r="T6" s="113"/>
      <c r="U6" s="113"/>
    </row>
    <row r="7" spans="1:21" s="2" customFormat="1" ht="15" customHeight="1">
      <c r="A7" s="10" t="s">
        <v>131</v>
      </c>
      <c r="B7" s="187" t="s">
        <v>132</v>
      </c>
      <c r="C7" s="187"/>
      <c r="D7" s="187"/>
      <c r="E7" s="188"/>
      <c r="F7" s="183"/>
      <c r="G7" s="74" t="s">
        <v>44</v>
      </c>
      <c r="H7" s="151" t="s">
        <v>16697</v>
      </c>
      <c r="I7" s="151"/>
      <c r="J7" s="129"/>
      <c r="K7" s="185"/>
      <c r="L7" s="86"/>
      <c r="R7" s="7"/>
      <c r="S7" s="7"/>
      <c r="T7" s="113"/>
      <c r="U7" s="113"/>
    </row>
    <row r="8" spans="1:21" s="2" customFormat="1" ht="15" customHeight="1">
      <c r="A8" s="10" t="s">
        <v>21</v>
      </c>
      <c r="B8" s="187" t="s">
        <v>22</v>
      </c>
      <c r="C8" s="187"/>
      <c r="D8" s="187"/>
      <c r="E8" s="188"/>
      <c r="F8" s="183"/>
      <c r="G8" s="74" t="s">
        <v>6196</v>
      </c>
      <c r="H8" s="151" t="s">
        <v>145</v>
      </c>
      <c r="I8" s="151"/>
      <c r="J8" s="129"/>
      <c r="K8" s="185"/>
      <c r="L8" s="86"/>
      <c r="R8" s="7"/>
      <c r="S8" s="7"/>
      <c r="T8" s="113"/>
      <c r="U8" s="113"/>
    </row>
    <row r="9" spans="1:21" s="2" customFormat="1" ht="15" customHeight="1">
      <c r="A9" s="10" t="s">
        <v>24</v>
      </c>
      <c r="B9" s="187" t="s">
        <v>25</v>
      </c>
      <c r="C9" s="187"/>
      <c r="D9" s="187"/>
      <c r="E9" s="188"/>
      <c r="F9" s="183"/>
      <c r="G9" s="74" t="s">
        <v>146</v>
      </c>
      <c r="H9" s="151" t="s">
        <v>145</v>
      </c>
      <c r="I9" s="151"/>
      <c r="J9" s="129"/>
      <c r="K9" s="185"/>
      <c r="L9" s="86"/>
      <c r="R9" s="7"/>
      <c r="S9" s="7"/>
      <c r="T9" s="113"/>
      <c r="U9" s="113"/>
    </row>
    <row r="10" spans="1:21" s="2" customFormat="1" ht="15" customHeight="1">
      <c r="A10" s="10" t="s">
        <v>40</v>
      </c>
      <c r="B10" s="187" t="s">
        <v>135</v>
      </c>
      <c r="C10" s="187"/>
      <c r="D10" s="187"/>
      <c r="E10" s="188"/>
      <c r="F10" s="183"/>
      <c r="G10" s="108" t="s">
        <v>6198</v>
      </c>
      <c r="H10" s="152" t="s">
        <v>134</v>
      </c>
      <c r="I10" s="152"/>
      <c r="J10" s="130"/>
      <c r="K10" s="186"/>
      <c r="L10" s="86"/>
      <c r="R10" s="7"/>
      <c r="S10" s="7"/>
      <c r="T10" s="113"/>
      <c r="U10" s="113"/>
    </row>
    <row r="11" spans="1:21" s="2" customFormat="1" ht="12.75">
      <c r="A11" s="10" t="s">
        <v>41</v>
      </c>
      <c r="B11" s="187" t="s">
        <v>136</v>
      </c>
      <c r="C11" s="187"/>
      <c r="D11" s="187"/>
      <c r="E11" s="188"/>
      <c r="F11" s="183"/>
      <c r="G11" s="7"/>
      <c r="R11" s="7"/>
      <c r="S11" s="7"/>
      <c r="T11" s="113"/>
      <c r="U11" s="113"/>
    </row>
    <row r="12" spans="1:21" s="2" customFormat="1" ht="12.75">
      <c r="A12" s="10" t="s">
        <v>29</v>
      </c>
      <c r="B12" s="187" t="s">
        <v>30</v>
      </c>
      <c r="C12" s="187"/>
      <c r="D12" s="187"/>
      <c r="E12" s="188"/>
      <c r="F12" s="183"/>
      <c r="G12" s="7"/>
      <c r="R12" s="7"/>
      <c r="S12" s="7"/>
      <c r="T12" s="113"/>
      <c r="U12" s="113"/>
    </row>
    <row r="13" spans="1:21" s="2" customFormat="1" ht="12.75">
      <c r="A13" s="11" t="s">
        <v>32</v>
      </c>
      <c r="B13" s="198" t="s">
        <v>33</v>
      </c>
      <c r="C13" s="198"/>
      <c r="D13" s="198"/>
      <c r="E13" s="199"/>
      <c r="F13" s="183"/>
      <c r="G13" s="7"/>
      <c r="R13" s="7"/>
      <c r="S13" s="7"/>
      <c r="T13" s="113"/>
      <c r="U13" s="113"/>
    </row>
    <row r="14" spans="1:21" s="2" customFormat="1" ht="12.75">
      <c r="A14" s="8" t="s">
        <v>147</v>
      </c>
      <c r="B14" s="181" t="s">
        <v>148</v>
      </c>
      <c r="C14" s="181"/>
      <c r="D14" s="181"/>
      <c r="E14" s="182"/>
      <c r="F14" s="183" t="s">
        <v>16698</v>
      </c>
      <c r="G14" s="7"/>
      <c r="R14" s="7"/>
      <c r="S14" s="7"/>
      <c r="T14" s="113"/>
      <c r="U14" s="113"/>
    </row>
    <row r="15" spans="1:21" s="2" customFormat="1" ht="12.75">
      <c r="A15" s="10" t="s">
        <v>149</v>
      </c>
      <c r="B15" s="187" t="s">
        <v>150</v>
      </c>
      <c r="C15" s="187"/>
      <c r="D15" s="187"/>
      <c r="E15" s="188"/>
      <c r="F15" s="183"/>
      <c r="G15" s="7"/>
      <c r="R15" s="7"/>
      <c r="S15" s="7"/>
      <c r="T15" s="113"/>
      <c r="U15" s="113"/>
    </row>
    <row r="16" spans="1:21" s="2" customFormat="1" ht="12.75">
      <c r="A16" s="10" t="s">
        <v>151</v>
      </c>
      <c r="B16" s="187" t="s">
        <v>152</v>
      </c>
      <c r="C16" s="187"/>
      <c r="D16" s="187"/>
      <c r="E16" s="188"/>
      <c r="F16" s="183"/>
      <c r="G16" s="7"/>
      <c r="R16" s="7"/>
      <c r="S16" s="7"/>
      <c r="T16" s="113"/>
      <c r="U16" s="113"/>
    </row>
    <row r="17" spans="1:21" s="2" customFormat="1" ht="12.75">
      <c r="A17" s="10" t="s">
        <v>153</v>
      </c>
      <c r="B17" s="187" t="s">
        <v>154</v>
      </c>
      <c r="C17" s="187"/>
      <c r="D17" s="187"/>
      <c r="E17" s="188"/>
      <c r="F17" s="183"/>
      <c r="G17" s="7"/>
      <c r="R17" s="7"/>
      <c r="S17" s="7"/>
      <c r="T17" s="113"/>
      <c r="U17" s="113"/>
    </row>
    <row r="18" spans="1:21" s="2" customFormat="1" ht="12.75">
      <c r="A18" s="10" t="s">
        <v>36</v>
      </c>
      <c r="B18" s="187" t="s">
        <v>37</v>
      </c>
      <c r="C18" s="187"/>
      <c r="D18" s="187"/>
      <c r="E18" s="188"/>
      <c r="F18" s="183"/>
      <c r="G18" s="7"/>
      <c r="R18" s="7"/>
      <c r="S18" s="7"/>
      <c r="T18" s="113"/>
      <c r="U18" s="113"/>
    </row>
    <row r="19" spans="1:21" s="2" customFormat="1" ht="12.75">
      <c r="A19" s="11" t="s">
        <v>38</v>
      </c>
      <c r="B19" s="198" t="s">
        <v>155</v>
      </c>
      <c r="C19" s="198"/>
      <c r="D19" s="198"/>
      <c r="E19" s="199"/>
      <c r="F19" s="183"/>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42.75">
      <c r="A23" s="134" t="s">
        <v>17634</v>
      </c>
      <c r="B23" s="134" t="s">
        <v>17635</v>
      </c>
      <c r="C23" s="133" t="s">
        <v>17636</v>
      </c>
      <c r="D23" s="133" t="s">
        <v>17637</v>
      </c>
      <c r="E23" s="133" t="s">
        <v>17638</v>
      </c>
      <c r="F23" s="134" t="s">
        <v>17639</v>
      </c>
      <c r="G23" s="133">
        <v>994741</v>
      </c>
      <c r="H23" s="116">
        <v>6267998</v>
      </c>
      <c r="I23" s="116"/>
      <c r="J23" s="116" t="s">
        <v>17640</v>
      </c>
      <c r="K23" s="115">
        <v>996381</v>
      </c>
      <c r="L23" s="115">
        <v>6268087</v>
      </c>
      <c r="M23" s="115">
        <v>996262</v>
      </c>
      <c r="N23" s="115">
        <v>6267901</v>
      </c>
      <c r="O23" s="116">
        <v>21</v>
      </c>
      <c r="P23" s="116">
        <v>260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17641</v>
      </c>
      <c r="B26" s="132" t="s">
        <v>17642</v>
      </c>
      <c r="C26" s="132">
        <v>7</v>
      </c>
      <c r="D26" s="136">
        <v>43739</v>
      </c>
      <c r="E26" s="164" t="s">
        <v>17643</v>
      </c>
      <c r="F26" s="132" t="s">
        <v>17644</v>
      </c>
      <c r="G26" s="132" t="s">
        <v>17645</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177"/>
      <c r="I30" s="177"/>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24">
      <c r="A39" s="162" t="str">
        <f>B23</f>
        <v>06206000</v>
      </c>
      <c r="B39" s="163" t="str">
        <f>C23</f>
        <v>L'Argens</v>
      </c>
      <c r="C39" s="163" t="str">
        <f>D23</f>
        <v>ARGENS A ROQUEBRUNE-SUR-ARGENS 2</v>
      </c>
      <c r="D39" s="140">
        <f>D26</f>
        <v>43739</v>
      </c>
      <c r="E39" s="114">
        <v>20</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17632</v>
      </c>
      <c r="I40" s="35">
        <v>0</v>
      </c>
      <c r="J40" s="36" t="s">
        <v>17631</v>
      </c>
      <c r="L40" s="39"/>
      <c r="M40" s="13" t="s">
        <v>39</v>
      </c>
      <c r="R40" s="27"/>
      <c r="S40" s="27"/>
      <c r="T40" s="19"/>
      <c r="U40" s="19"/>
    </row>
    <row r="41" spans="1:21" ht="15.75" thickBot="1">
      <c r="A41" s="169"/>
      <c r="B41" s="170"/>
      <c r="C41" s="170"/>
      <c r="D41" s="170"/>
      <c r="E41" s="171"/>
      <c r="F41" s="32" t="s">
        <v>60</v>
      </c>
      <c r="G41" s="33" t="s">
        <v>9</v>
      </c>
      <c r="H41" s="35" t="s">
        <v>17632</v>
      </c>
      <c r="I41" s="35">
        <v>0</v>
      </c>
      <c r="J41" s="36">
        <v>0</v>
      </c>
      <c r="L41" s="172" t="s">
        <v>61</v>
      </c>
      <c r="M41" s="173"/>
      <c r="R41" s="27"/>
      <c r="S41" s="27"/>
      <c r="T41" s="19"/>
      <c r="U41" s="19"/>
    </row>
    <row r="42" spans="1:21" ht="15">
      <c r="A42" s="37"/>
      <c r="B42" s="40"/>
      <c r="C42" s="40"/>
      <c r="D42" s="38"/>
      <c r="E42" s="37"/>
      <c r="F42" s="32" t="s">
        <v>62</v>
      </c>
      <c r="G42" s="33" t="s">
        <v>12</v>
      </c>
      <c r="H42" s="34" t="s">
        <v>17632</v>
      </c>
      <c r="I42" s="35">
        <v>0</v>
      </c>
      <c r="J42" s="36" t="s">
        <v>17631</v>
      </c>
      <c r="L42" s="41" t="s">
        <v>63</v>
      </c>
      <c r="M42" s="42" t="s">
        <v>17655</v>
      </c>
      <c r="R42" s="27"/>
      <c r="S42" s="27"/>
      <c r="T42" s="19"/>
      <c r="U42" s="19"/>
    </row>
    <row r="43" spans="1:21" ht="15">
      <c r="A43" s="37"/>
      <c r="B43" s="40"/>
      <c r="C43" s="40"/>
      <c r="D43" s="38"/>
      <c r="E43" s="37"/>
      <c r="F43" s="32" t="s">
        <v>64</v>
      </c>
      <c r="G43" s="33" t="s">
        <v>17</v>
      </c>
      <c r="H43" s="34" t="s">
        <v>17632</v>
      </c>
      <c r="I43" s="35">
        <v>0</v>
      </c>
      <c r="J43" s="36">
        <v>0</v>
      </c>
      <c r="L43" s="41" t="s">
        <v>65</v>
      </c>
      <c r="M43" s="43" t="s">
        <v>17655</v>
      </c>
      <c r="O43" s="2"/>
      <c r="P43" s="2"/>
      <c r="Q43" s="2"/>
      <c r="R43" s="2"/>
      <c r="S43" s="2"/>
      <c r="T43" s="19"/>
      <c r="U43" s="19"/>
    </row>
    <row r="44" spans="1:21" ht="15.75" thickBot="1">
      <c r="A44" s="37"/>
      <c r="B44" s="40"/>
      <c r="C44" s="40"/>
      <c r="D44" s="38"/>
      <c r="E44" s="37"/>
      <c r="F44" s="32" t="s">
        <v>66</v>
      </c>
      <c r="G44" s="33" t="s">
        <v>19</v>
      </c>
      <c r="H44" s="35" t="s">
        <v>17632</v>
      </c>
      <c r="I44" s="35">
        <v>0</v>
      </c>
      <c r="J44" s="36">
        <v>0</v>
      </c>
      <c r="L44" s="44" t="s">
        <v>67</v>
      </c>
      <c r="M44" s="45" t="s">
        <v>17655</v>
      </c>
      <c r="N44" s="2"/>
      <c r="O44" s="2"/>
      <c r="P44" s="2"/>
      <c r="Q44" s="2"/>
      <c r="R44" s="2"/>
      <c r="S44" s="2"/>
      <c r="T44" s="19"/>
      <c r="U44" s="19"/>
    </row>
    <row r="45" spans="1:21" ht="15">
      <c r="A45" s="37"/>
      <c r="B45" s="40"/>
      <c r="C45" s="40"/>
      <c r="D45" s="38"/>
      <c r="E45" s="37"/>
      <c r="F45" s="32" t="s">
        <v>68</v>
      </c>
      <c r="G45" s="33" t="s">
        <v>23</v>
      </c>
      <c r="H45" s="35" t="s">
        <v>17632</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17632</v>
      </c>
      <c r="I47" s="35">
        <v>0</v>
      </c>
      <c r="J47" s="36">
        <v>0</v>
      </c>
      <c r="M47" s="17"/>
    </row>
    <row r="48" spans="1:19" s="2" customFormat="1" ht="15">
      <c r="A48" s="37"/>
      <c r="B48" s="40"/>
      <c r="C48" s="40"/>
      <c r="D48" s="38"/>
      <c r="E48" s="37"/>
      <c r="F48" s="32" t="s">
        <v>71</v>
      </c>
      <c r="G48" s="33" t="s">
        <v>28</v>
      </c>
      <c r="H48" s="35" t="s">
        <v>17633</v>
      </c>
      <c r="I48" s="35" t="s">
        <v>17631</v>
      </c>
      <c r="J48" s="36">
        <v>0</v>
      </c>
      <c r="M48" s="17"/>
      <c r="O48" s="17"/>
      <c r="P48" s="17"/>
      <c r="Q48" s="17"/>
      <c r="R48" s="27"/>
      <c r="S48" s="27"/>
    </row>
    <row r="49" spans="1:19" s="2" customFormat="1" ht="15">
      <c r="A49" s="37"/>
      <c r="B49" s="40"/>
      <c r="C49" s="40"/>
      <c r="D49" s="38"/>
      <c r="E49" s="37"/>
      <c r="F49" s="32" t="s">
        <v>72</v>
      </c>
      <c r="G49" s="33" t="s">
        <v>31</v>
      </c>
      <c r="H49" s="35" t="s">
        <v>17632</v>
      </c>
      <c r="I49" s="35">
        <v>0</v>
      </c>
      <c r="J49" s="36">
        <v>0</v>
      </c>
      <c r="M49" s="17"/>
      <c r="N49" s="17"/>
      <c r="O49" s="17"/>
      <c r="P49" s="17"/>
      <c r="Q49" s="17"/>
      <c r="R49" s="27"/>
      <c r="S49" s="27"/>
    </row>
    <row r="50" spans="1:19" s="2" customFormat="1" ht="15">
      <c r="A50" s="37"/>
      <c r="B50" s="40"/>
      <c r="C50" s="40"/>
      <c r="D50" s="38"/>
      <c r="E50" s="37"/>
      <c r="F50" s="32" t="s">
        <v>73</v>
      </c>
      <c r="G50" s="33" t="s">
        <v>34</v>
      </c>
      <c r="H50" s="35" t="s">
        <v>17630</v>
      </c>
      <c r="I50" s="35" t="s">
        <v>17631</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178" t="s">
        <v>75</v>
      </c>
      <c r="J54" s="178"/>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0.25999999046325684</v>
      </c>
      <c r="J55" s="55">
        <v>0.6399999856948853</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74" t="s">
        <v>77</v>
      </c>
      <c r="B57" s="175"/>
      <c r="C57" s="175"/>
      <c r="D57" s="175"/>
      <c r="E57" s="176"/>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1" t="s">
        <v>4</v>
      </c>
      <c r="L61" s="192"/>
      <c r="M61" s="193"/>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197" t="s">
        <v>53</v>
      </c>
      <c r="J64" s="197" t="s">
        <v>89</v>
      </c>
      <c r="K64" s="10">
        <v>2</v>
      </c>
      <c r="L64" s="74" t="s">
        <v>7</v>
      </c>
      <c r="M64" s="107" t="s">
        <v>90</v>
      </c>
      <c r="S64" s="27"/>
      <c r="T64" s="27"/>
      <c r="U64" s="19"/>
    </row>
    <row r="65" spans="1:21" ht="15">
      <c r="A65" s="10" t="s">
        <v>91</v>
      </c>
      <c r="B65" s="143" t="s">
        <v>92</v>
      </c>
      <c r="C65" s="6"/>
      <c r="D65" s="6"/>
      <c r="E65" s="6"/>
      <c r="F65" s="21"/>
      <c r="G65" s="4"/>
      <c r="H65" s="10" t="s">
        <v>93</v>
      </c>
      <c r="I65" s="189" t="s">
        <v>2</v>
      </c>
      <c r="J65" s="189" t="s">
        <v>94</v>
      </c>
      <c r="K65" s="10">
        <v>3</v>
      </c>
      <c r="L65" s="74" t="s">
        <v>11</v>
      </c>
      <c r="M65" s="107" t="s">
        <v>95</v>
      </c>
      <c r="S65" s="27"/>
      <c r="T65" s="27"/>
      <c r="U65" s="19"/>
    </row>
    <row r="66" spans="1:21" ht="15">
      <c r="A66" s="10" t="s">
        <v>96</v>
      </c>
      <c r="B66" s="143" t="s">
        <v>97</v>
      </c>
      <c r="C66" s="6"/>
      <c r="D66" s="6"/>
      <c r="E66" s="6"/>
      <c r="F66" s="21"/>
      <c r="G66" s="4"/>
      <c r="H66" s="10" t="s">
        <v>98</v>
      </c>
      <c r="I66" s="189" t="s">
        <v>6</v>
      </c>
      <c r="J66" s="189" t="s">
        <v>99</v>
      </c>
      <c r="K66" s="10">
        <v>4</v>
      </c>
      <c r="L66" s="74" t="s">
        <v>14</v>
      </c>
      <c r="M66" s="107" t="s">
        <v>100</v>
      </c>
      <c r="S66" s="27"/>
      <c r="T66" s="27"/>
      <c r="U66" s="19"/>
    </row>
    <row r="67" spans="1:21" ht="15">
      <c r="A67" s="10" t="s">
        <v>101</v>
      </c>
      <c r="B67" s="143" t="s">
        <v>102</v>
      </c>
      <c r="C67" s="6"/>
      <c r="D67" s="6"/>
      <c r="E67" s="6"/>
      <c r="F67" s="21"/>
      <c r="G67" s="4"/>
      <c r="H67" s="10" t="s">
        <v>103</v>
      </c>
      <c r="I67" s="189" t="s">
        <v>10</v>
      </c>
      <c r="J67" s="189"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0" t="s">
        <v>13</v>
      </c>
      <c r="J68" s="190"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06206000</v>
      </c>
      <c r="B72" s="161">
        <f>D26</f>
        <v>43739</v>
      </c>
      <c r="C72" s="105" t="s">
        <v>114</v>
      </c>
      <c r="D72" s="121" t="s">
        <v>12</v>
      </c>
      <c r="E72" s="121" t="s">
        <v>2</v>
      </c>
      <c r="F72" s="121" t="s">
        <v>17646</v>
      </c>
      <c r="G72" s="122" t="s">
        <v>17647</v>
      </c>
      <c r="H72" s="122" t="s">
        <v>3</v>
      </c>
      <c r="I72" s="122">
        <v>0</v>
      </c>
      <c r="J72" s="122" t="s">
        <v>17648</v>
      </c>
      <c r="K72" s="122" t="s">
        <v>17649</v>
      </c>
      <c r="L72" s="122"/>
      <c r="U72" s="27"/>
    </row>
    <row r="73" spans="1:21" ht="15">
      <c r="A73" s="63"/>
      <c r="B73" s="64"/>
      <c r="C73" s="104" t="s">
        <v>115</v>
      </c>
      <c r="D73" s="121" t="s">
        <v>17</v>
      </c>
      <c r="E73" s="121" t="s">
        <v>6</v>
      </c>
      <c r="F73" s="121" t="s">
        <v>17646</v>
      </c>
      <c r="G73" s="122" t="s">
        <v>17647</v>
      </c>
      <c r="H73" s="122" t="s">
        <v>3</v>
      </c>
      <c r="I73" s="122">
        <v>3</v>
      </c>
      <c r="J73" s="122" t="s">
        <v>17648</v>
      </c>
      <c r="K73" s="122" t="s">
        <v>17649</v>
      </c>
      <c r="L73" s="122"/>
      <c r="U73" s="27"/>
    </row>
    <row r="74" spans="1:21" ht="15">
      <c r="A74" s="63"/>
      <c r="B74" s="64"/>
      <c r="C74" s="104" t="s">
        <v>116</v>
      </c>
      <c r="D74" s="121" t="s">
        <v>9</v>
      </c>
      <c r="E74" s="121" t="s">
        <v>2</v>
      </c>
      <c r="F74" s="121" t="s">
        <v>17646</v>
      </c>
      <c r="G74" s="122" t="s">
        <v>17647</v>
      </c>
      <c r="H74" s="122" t="s">
        <v>3</v>
      </c>
      <c r="I74" s="122">
        <v>3</v>
      </c>
      <c r="J74" s="122" t="s">
        <v>17648</v>
      </c>
      <c r="K74" s="122" t="s">
        <v>17649</v>
      </c>
      <c r="L74" s="122"/>
      <c r="U74" s="27"/>
    </row>
    <row r="75" spans="1:21" ht="15">
      <c r="A75" s="63"/>
      <c r="B75" s="64"/>
      <c r="C75" s="104" t="s">
        <v>117</v>
      </c>
      <c r="D75" s="121" t="s">
        <v>5</v>
      </c>
      <c r="E75" s="121" t="s">
        <v>2</v>
      </c>
      <c r="F75" s="121" t="s">
        <v>17646</v>
      </c>
      <c r="G75" s="122" t="s">
        <v>17647</v>
      </c>
      <c r="H75" s="122" t="s">
        <v>3</v>
      </c>
      <c r="I75" s="122">
        <v>4</v>
      </c>
      <c r="J75" s="122" t="s">
        <v>17648</v>
      </c>
      <c r="K75" s="122" t="s">
        <v>17649</v>
      </c>
      <c r="L75" s="122"/>
      <c r="U75" s="27"/>
    </row>
    <row r="76" spans="1:21" ht="15">
      <c r="A76" s="63"/>
      <c r="B76" s="64"/>
      <c r="C76" s="104" t="s">
        <v>118</v>
      </c>
      <c r="D76" s="121" t="s">
        <v>28</v>
      </c>
      <c r="E76" s="121" t="s">
        <v>2</v>
      </c>
      <c r="F76" s="121" t="s">
        <v>17650</v>
      </c>
      <c r="G76" s="122" t="s">
        <v>17651</v>
      </c>
      <c r="H76" s="122" t="s">
        <v>11</v>
      </c>
      <c r="I76" s="122">
        <v>2</v>
      </c>
      <c r="J76" s="122" t="s">
        <v>17648</v>
      </c>
      <c r="K76" s="122" t="s">
        <v>17649</v>
      </c>
      <c r="L76" s="122"/>
      <c r="U76" s="27"/>
    </row>
    <row r="77" spans="1:21" ht="15">
      <c r="A77" s="63"/>
      <c r="B77" s="64"/>
      <c r="C77" s="104" t="s">
        <v>119</v>
      </c>
      <c r="D77" s="121" t="s">
        <v>34</v>
      </c>
      <c r="E77" s="121" t="s">
        <v>6</v>
      </c>
      <c r="F77" s="121" t="s">
        <v>17650</v>
      </c>
      <c r="G77" s="122" t="s">
        <v>17651</v>
      </c>
      <c r="H77" s="122" t="s">
        <v>14</v>
      </c>
      <c r="I77" s="122">
        <v>2</v>
      </c>
      <c r="J77" s="122" t="s">
        <v>17648</v>
      </c>
      <c r="K77" s="122" t="s">
        <v>17649</v>
      </c>
      <c r="L77" s="122"/>
      <c r="U77" s="27"/>
    </row>
    <row r="78" spans="1:21" ht="15">
      <c r="A78" s="63"/>
      <c r="B78" s="64"/>
      <c r="C78" s="104" t="s">
        <v>120</v>
      </c>
      <c r="D78" s="121" t="s">
        <v>28</v>
      </c>
      <c r="E78" s="121" t="s">
        <v>2</v>
      </c>
      <c r="F78" s="121" t="s">
        <v>17650</v>
      </c>
      <c r="G78" s="122" t="s">
        <v>17651</v>
      </c>
      <c r="H78" s="122" t="s">
        <v>11</v>
      </c>
      <c r="I78" s="122">
        <v>2</v>
      </c>
      <c r="J78" s="122" t="s">
        <v>17648</v>
      </c>
      <c r="K78" s="122" t="s">
        <v>17649</v>
      </c>
      <c r="L78" s="122"/>
      <c r="U78" s="27"/>
    </row>
    <row r="79" spans="1:21" ht="15">
      <c r="A79" s="63"/>
      <c r="B79" s="64"/>
      <c r="C79" s="104" t="s">
        <v>121</v>
      </c>
      <c r="D79" s="121" t="s">
        <v>28</v>
      </c>
      <c r="E79" s="121" t="s">
        <v>6</v>
      </c>
      <c r="F79" s="121" t="s">
        <v>17650</v>
      </c>
      <c r="G79" s="122" t="s">
        <v>17651</v>
      </c>
      <c r="H79" s="122" t="s">
        <v>11</v>
      </c>
      <c r="I79" s="122">
        <v>3</v>
      </c>
      <c r="J79" s="122" t="s">
        <v>17648</v>
      </c>
      <c r="K79" s="122" t="s">
        <v>17649</v>
      </c>
      <c r="L79" s="122"/>
      <c r="U79" s="27"/>
    </row>
    <row r="80" spans="1:21" ht="15">
      <c r="A80" s="63"/>
      <c r="B80" s="64"/>
      <c r="C80" s="104" t="s">
        <v>122</v>
      </c>
      <c r="D80" s="121" t="s">
        <v>5</v>
      </c>
      <c r="E80" s="121" t="s">
        <v>2</v>
      </c>
      <c r="F80" s="121" t="s">
        <v>17646</v>
      </c>
      <c r="G80" s="122" t="s">
        <v>17652</v>
      </c>
      <c r="H80" s="122" t="s">
        <v>3</v>
      </c>
      <c r="I80" s="122">
        <v>0</v>
      </c>
      <c r="J80" s="122" t="s">
        <v>17648</v>
      </c>
      <c r="K80" s="122" t="s">
        <v>17649</v>
      </c>
      <c r="L80" s="122"/>
      <c r="U80" s="27"/>
    </row>
    <row r="81" spans="1:21" ht="15">
      <c r="A81" s="63"/>
      <c r="B81" s="64"/>
      <c r="C81" s="104" t="s">
        <v>123</v>
      </c>
      <c r="D81" s="121" t="s">
        <v>12</v>
      </c>
      <c r="E81" s="121" t="s">
        <v>2</v>
      </c>
      <c r="F81" s="121" t="s">
        <v>17646</v>
      </c>
      <c r="G81" s="122" t="s">
        <v>17652</v>
      </c>
      <c r="H81" s="122" t="s">
        <v>3</v>
      </c>
      <c r="I81" s="122">
        <v>0</v>
      </c>
      <c r="J81" s="122" t="s">
        <v>17648</v>
      </c>
      <c r="K81" s="122" t="s">
        <v>17649</v>
      </c>
      <c r="L81" s="122"/>
      <c r="U81" s="27"/>
    </row>
    <row r="82" spans="1:21" ht="15">
      <c r="A82" s="63"/>
      <c r="B82" s="64"/>
      <c r="C82" s="104" t="s">
        <v>124</v>
      </c>
      <c r="D82" s="121" t="s">
        <v>23</v>
      </c>
      <c r="E82" s="121" t="s">
        <v>2</v>
      </c>
      <c r="F82" s="121" t="s">
        <v>17650</v>
      </c>
      <c r="G82" s="122" t="s">
        <v>17653</v>
      </c>
      <c r="H82" s="122" t="s">
        <v>7</v>
      </c>
      <c r="I82" s="122">
        <v>2</v>
      </c>
      <c r="J82" s="122" t="s">
        <v>17648</v>
      </c>
      <c r="K82" s="122" t="s">
        <v>17649</v>
      </c>
      <c r="L82" s="122"/>
      <c r="U82" s="27"/>
    </row>
    <row r="83" spans="1:21" ht="15">
      <c r="A83" s="63"/>
      <c r="B83" s="64"/>
      <c r="C83" s="104" t="s">
        <v>125</v>
      </c>
      <c r="D83" s="121" t="s">
        <v>23</v>
      </c>
      <c r="E83" s="121" t="s">
        <v>2</v>
      </c>
      <c r="F83" s="121" t="s">
        <v>17650</v>
      </c>
      <c r="G83" s="122" t="s">
        <v>17653</v>
      </c>
      <c r="H83" s="122" t="s">
        <v>7</v>
      </c>
      <c r="I83" s="122">
        <v>3</v>
      </c>
      <c r="J83" s="122" t="s">
        <v>17648</v>
      </c>
      <c r="K83" s="122" t="s">
        <v>17649</v>
      </c>
      <c r="L83" s="122"/>
      <c r="U83" s="27"/>
    </row>
    <row r="84" spans="1:21" ht="16.5" thickBot="1">
      <c r="A84" s="1"/>
      <c r="T84" s="27"/>
      <c r="U84" s="27"/>
    </row>
    <row r="85" spans="1:21" ht="16.5" thickBot="1">
      <c r="A85" s="174" t="s">
        <v>126</v>
      </c>
      <c r="B85" s="176"/>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4" t="s">
        <v>6202</v>
      </c>
      <c r="F92" s="194"/>
      <c r="G92" s="194"/>
      <c r="H92" s="194"/>
      <c r="I92" s="195" t="s">
        <v>16700</v>
      </c>
      <c r="J92" s="196"/>
      <c r="K92" s="196"/>
      <c r="L92" s="196"/>
      <c r="M92" s="196"/>
      <c r="N92" s="196"/>
      <c r="O92" s="196"/>
      <c r="P92" s="196"/>
      <c r="Q92" s="196"/>
      <c r="R92" s="196"/>
      <c r="S92" s="196"/>
      <c r="T92" s="196"/>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06206000</v>
      </c>
      <c r="B94" s="159">
        <f>D26</f>
        <v>43739</v>
      </c>
      <c r="C94" s="110" t="s">
        <v>2334</v>
      </c>
      <c r="D94" s="112">
        <v>212</v>
      </c>
      <c r="E94" s="106"/>
      <c r="F94" s="106"/>
      <c r="G94" s="106">
        <v>3</v>
      </c>
      <c r="H94" s="106"/>
      <c r="I94" s="106"/>
      <c r="J94" s="106"/>
      <c r="K94" s="106"/>
      <c r="L94" s="106"/>
      <c r="M94" s="106"/>
      <c r="N94" s="106"/>
      <c r="O94" s="106"/>
      <c r="P94" s="106"/>
      <c r="Q94" s="106"/>
      <c r="R94" s="106"/>
      <c r="S94" s="106"/>
      <c r="T94" s="106"/>
      <c r="U94" s="27"/>
    </row>
    <row r="95" spans="1:21" ht="15">
      <c r="A95" s="63" t="str">
        <f>+A$94</f>
        <v>06206000</v>
      </c>
      <c r="B95" s="64">
        <f>+B$94</f>
        <v>43739</v>
      </c>
      <c r="C95" s="110" t="s">
        <v>1925</v>
      </c>
      <c r="D95" s="112">
        <v>193</v>
      </c>
      <c r="E95" s="15"/>
      <c r="F95" s="15"/>
      <c r="G95" s="15">
        <v>4</v>
      </c>
      <c r="H95" s="15"/>
      <c r="I95" s="15"/>
      <c r="J95" s="15"/>
      <c r="K95" s="15"/>
      <c r="L95" s="15"/>
      <c r="M95" s="15"/>
      <c r="N95" s="15"/>
      <c r="O95" s="15"/>
      <c r="P95" s="15"/>
      <c r="Q95" s="15"/>
      <c r="R95" s="15"/>
      <c r="S95" s="15"/>
      <c r="T95" s="15"/>
      <c r="U95" s="27"/>
    </row>
    <row r="96" spans="1:21" ht="15">
      <c r="A96" s="63" t="str">
        <f aca="true" t="shared" si="0" ref="A96:B127">+A$94</f>
        <v>06206000</v>
      </c>
      <c r="B96" s="64">
        <f t="shared" si="0"/>
        <v>43739</v>
      </c>
      <c r="C96" s="110" t="s">
        <v>1958</v>
      </c>
      <c r="D96" s="112">
        <v>197</v>
      </c>
      <c r="E96" s="15"/>
      <c r="F96" s="15"/>
      <c r="G96" s="15">
        <v>5</v>
      </c>
      <c r="H96" s="15"/>
      <c r="I96" s="15"/>
      <c r="J96" s="15"/>
      <c r="K96" s="15"/>
      <c r="L96" s="15"/>
      <c r="M96" s="15"/>
      <c r="N96" s="15"/>
      <c r="O96" s="15"/>
      <c r="P96" s="15"/>
      <c r="Q96" s="15"/>
      <c r="R96" s="15"/>
      <c r="S96" s="15"/>
      <c r="T96" s="15"/>
      <c r="U96" s="27"/>
    </row>
    <row r="97" spans="1:21" ht="15">
      <c r="A97" s="63" t="str">
        <f t="shared" si="0"/>
        <v>06206000</v>
      </c>
      <c r="B97" s="64">
        <f t="shared" si="0"/>
        <v>43739</v>
      </c>
      <c r="C97" s="110" t="s">
        <v>1883</v>
      </c>
      <c r="D97" s="112">
        <v>319</v>
      </c>
      <c r="E97" s="15">
        <v>18</v>
      </c>
      <c r="F97" s="15"/>
      <c r="G97" s="15">
        <v>1</v>
      </c>
      <c r="H97" s="15"/>
      <c r="I97" s="15"/>
      <c r="J97" s="15"/>
      <c r="K97" s="15"/>
      <c r="L97" s="15"/>
      <c r="M97" s="15"/>
      <c r="N97" s="15"/>
      <c r="O97" s="15"/>
      <c r="P97" s="15"/>
      <c r="Q97" s="15"/>
      <c r="R97" s="15"/>
      <c r="S97" s="15"/>
      <c r="T97" s="15"/>
      <c r="U97" s="27"/>
    </row>
    <row r="98" spans="1:21" ht="15">
      <c r="A98" s="63" t="str">
        <f t="shared" si="0"/>
        <v>06206000</v>
      </c>
      <c r="B98" s="64">
        <f t="shared" si="0"/>
        <v>43739</v>
      </c>
      <c r="C98" s="110" t="s">
        <v>4859</v>
      </c>
      <c r="D98" s="112">
        <v>314</v>
      </c>
      <c r="E98" s="15">
        <v>1</v>
      </c>
      <c r="F98" s="15"/>
      <c r="G98" s="15"/>
      <c r="H98" s="15"/>
      <c r="I98" s="15"/>
      <c r="J98" s="15"/>
      <c r="K98" s="15"/>
      <c r="L98" s="15"/>
      <c r="M98" s="15"/>
      <c r="N98" s="15"/>
      <c r="O98" s="15"/>
      <c r="P98" s="15"/>
      <c r="Q98" s="15"/>
      <c r="R98" s="15"/>
      <c r="S98" s="15"/>
      <c r="T98" s="15"/>
      <c r="U98" s="27"/>
    </row>
    <row r="99" spans="1:21" ht="15">
      <c r="A99" s="63" t="str">
        <f t="shared" si="0"/>
        <v>06206000</v>
      </c>
      <c r="B99" s="64">
        <f t="shared" si="0"/>
        <v>43739</v>
      </c>
      <c r="C99" s="110" t="s">
        <v>2335</v>
      </c>
      <c r="D99" s="112">
        <v>207</v>
      </c>
      <c r="E99" s="15">
        <v>1</v>
      </c>
      <c r="F99" s="15"/>
      <c r="G99" s="15"/>
      <c r="H99" s="15"/>
      <c r="I99" s="15"/>
      <c r="J99" s="15"/>
      <c r="K99" s="15"/>
      <c r="L99" s="15"/>
      <c r="M99" s="15"/>
      <c r="N99" s="15"/>
      <c r="O99" s="15"/>
      <c r="P99" s="15"/>
      <c r="Q99" s="15"/>
      <c r="R99" s="15"/>
      <c r="S99" s="15"/>
      <c r="T99" s="15"/>
      <c r="U99" s="27"/>
    </row>
    <row r="100" spans="1:21" ht="15">
      <c r="A100" s="63" t="str">
        <f t="shared" si="0"/>
        <v>06206000</v>
      </c>
      <c r="B100" s="64">
        <f t="shared" si="0"/>
        <v>43739</v>
      </c>
      <c r="C100" s="110" t="s">
        <v>1523</v>
      </c>
      <c r="D100" s="112">
        <v>364</v>
      </c>
      <c r="E100" s="15"/>
      <c r="F100" s="15"/>
      <c r="G100" s="15">
        <v>3</v>
      </c>
      <c r="H100" s="15"/>
      <c r="I100" s="15"/>
      <c r="J100" s="15"/>
      <c r="K100" s="15"/>
      <c r="L100" s="15"/>
      <c r="M100" s="15"/>
      <c r="N100" s="15"/>
      <c r="O100" s="15"/>
      <c r="P100" s="15"/>
      <c r="Q100" s="15"/>
      <c r="R100" s="15"/>
      <c r="S100" s="15"/>
      <c r="T100" s="15"/>
      <c r="U100" s="27"/>
    </row>
    <row r="101" spans="1:21" ht="15">
      <c r="A101" s="63" t="str">
        <f t="shared" si="0"/>
        <v>06206000</v>
      </c>
      <c r="B101" s="64">
        <f t="shared" si="0"/>
        <v>43739</v>
      </c>
      <c r="C101" s="110" t="s">
        <v>1691</v>
      </c>
      <c r="D101" s="112">
        <v>613</v>
      </c>
      <c r="E101" s="15">
        <v>3</v>
      </c>
      <c r="F101" s="15">
        <v>1</v>
      </c>
      <c r="G101" s="15">
        <v>3</v>
      </c>
      <c r="H101" s="15"/>
      <c r="I101" s="15"/>
      <c r="J101" s="15"/>
      <c r="K101" s="15"/>
      <c r="L101" s="15"/>
      <c r="M101" s="15"/>
      <c r="N101" s="15"/>
      <c r="O101" s="15"/>
      <c r="P101" s="15"/>
      <c r="Q101" s="15"/>
      <c r="R101" s="15"/>
      <c r="S101" s="15"/>
      <c r="T101" s="15"/>
      <c r="U101" s="27"/>
    </row>
    <row r="102" spans="1:21" ht="15">
      <c r="A102" s="63" t="str">
        <f t="shared" si="0"/>
        <v>06206000</v>
      </c>
      <c r="B102" s="64">
        <f t="shared" si="0"/>
        <v>43739</v>
      </c>
      <c r="C102" s="110" t="s">
        <v>5135</v>
      </c>
      <c r="D102" s="112">
        <v>33844</v>
      </c>
      <c r="E102" s="15"/>
      <c r="F102" s="15"/>
      <c r="G102" s="15">
        <v>2</v>
      </c>
      <c r="H102" s="15"/>
      <c r="I102" s="15"/>
      <c r="J102" s="15"/>
      <c r="K102" s="15"/>
      <c r="L102" s="15"/>
      <c r="M102" s="15"/>
      <c r="N102" s="15"/>
      <c r="O102" s="15"/>
      <c r="P102" s="15"/>
      <c r="Q102" s="15"/>
      <c r="R102" s="15"/>
      <c r="S102" s="15"/>
      <c r="T102" s="15"/>
      <c r="U102" s="27"/>
    </row>
    <row r="103" spans="1:21" ht="15">
      <c r="A103" s="63" t="str">
        <f t="shared" si="0"/>
        <v>06206000</v>
      </c>
      <c r="B103" s="64">
        <f t="shared" si="0"/>
        <v>43739</v>
      </c>
      <c r="C103" s="110" t="s">
        <v>1736</v>
      </c>
      <c r="D103" s="112">
        <v>619</v>
      </c>
      <c r="E103" s="15">
        <v>14</v>
      </c>
      <c r="F103" s="15">
        <v>14</v>
      </c>
      <c r="G103" s="15">
        <v>1</v>
      </c>
      <c r="H103" s="15">
        <v>7</v>
      </c>
      <c r="I103" s="15"/>
      <c r="J103" s="15"/>
      <c r="K103" s="15"/>
      <c r="L103" s="15"/>
      <c r="M103" s="15"/>
      <c r="N103" s="15"/>
      <c r="O103" s="15"/>
      <c r="P103" s="15"/>
      <c r="Q103" s="15"/>
      <c r="R103" s="15"/>
      <c r="S103" s="15"/>
      <c r="T103" s="15"/>
      <c r="U103" s="27"/>
    </row>
    <row r="104" spans="1:21" ht="15">
      <c r="A104" s="63" t="str">
        <f t="shared" si="0"/>
        <v>06206000</v>
      </c>
      <c r="B104" s="64">
        <f t="shared" si="0"/>
        <v>43739</v>
      </c>
      <c r="C104" s="110" t="s">
        <v>1873</v>
      </c>
      <c r="D104" s="112">
        <v>623</v>
      </c>
      <c r="E104" s="15"/>
      <c r="F104" s="15"/>
      <c r="G104" s="15"/>
      <c r="H104" s="15">
        <v>4</v>
      </c>
      <c r="I104" s="15"/>
      <c r="J104" s="15"/>
      <c r="K104" s="15"/>
      <c r="L104" s="15"/>
      <c r="M104" s="15"/>
      <c r="N104" s="15"/>
      <c r="O104" s="15"/>
      <c r="P104" s="15"/>
      <c r="Q104" s="15"/>
      <c r="R104" s="15"/>
      <c r="S104" s="15"/>
      <c r="T104" s="15"/>
      <c r="U104" s="27"/>
    </row>
    <row r="105" spans="1:21" ht="15">
      <c r="A105" s="63" t="str">
        <f t="shared" si="0"/>
        <v>06206000</v>
      </c>
      <c r="B105" s="64">
        <f t="shared" si="0"/>
        <v>43739</v>
      </c>
      <c r="C105" s="110" t="s">
        <v>1858</v>
      </c>
      <c r="D105" s="112">
        <v>626</v>
      </c>
      <c r="E105" s="15"/>
      <c r="F105" s="15"/>
      <c r="G105" s="15">
        <v>1</v>
      </c>
      <c r="H105" s="15"/>
      <c r="I105" s="15"/>
      <c r="J105" s="15"/>
      <c r="K105" s="15"/>
      <c r="L105" s="15"/>
      <c r="M105" s="15"/>
      <c r="N105" s="15"/>
      <c r="O105" s="15"/>
      <c r="P105" s="15"/>
      <c r="Q105" s="15"/>
      <c r="R105" s="15"/>
      <c r="S105" s="15"/>
      <c r="T105" s="15"/>
      <c r="U105" s="27"/>
    </row>
    <row r="106" spans="1:21" ht="15">
      <c r="A106" s="63" t="str">
        <f t="shared" si="0"/>
        <v>06206000</v>
      </c>
      <c r="B106" s="64">
        <f t="shared" si="0"/>
        <v>43739</v>
      </c>
      <c r="C106" s="110" t="s">
        <v>1954</v>
      </c>
      <c r="D106" s="112">
        <v>622</v>
      </c>
      <c r="E106" s="15">
        <v>17</v>
      </c>
      <c r="F106" s="15">
        <v>6</v>
      </c>
      <c r="G106" s="15">
        <v>12</v>
      </c>
      <c r="H106" s="15">
        <v>5</v>
      </c>
      <c r="I106" s="15"/>
      <c r="J106" s="15"/>
      <c r="K106" s="15"/>
      <c r="L106" s="15"/>
      <c r="M106" s="15"/>
      <c r="N106" s="15"/>
      <c r="O106" s="15"/>
      <c r="P106" s="15"/>
      <c r="Q106" s="15"/>
      <c r="R106" s="15"/>
      <c r="S106" s="15"/>
      <c r="T106" s="15"/>
      <c r="U106" s="27"/>
    </row>
    <row r="107" spans="1:21" ht="15">
      <c r="A107" s="63" t="str">
        <f t="shared" si="0"/>
        <v>06206000</v>
      </c>
      <c r="B107" s="64">
        <f t="shared" si="0"/>
        <v>43739</v>
      </c>
      <c r="C107" s="110" t="s">
        <v>2057</v>
      </c>
      <c r="D107" s="112">
        <v>625</v>
      </c>
      <c r="E107" s="15"/>
      <c r="F107" s="15">
        <v>1</v>
      </c>
      <c r="G107" s="15"/>
      <c r="H107" s="15"/>
      <c r="I107" s="15"/>
      <c r="J107" s="15"/>
      <c r="K107" s="15"/>
      <c r="L107" s="15"/>
      <c r="M107" s="15"/>
      <c r="N107" s="15"/>
      <c r="O107" s="15"/>
      <c r="P107" s="15"/>
      <c r="Q107" s="15"/>
      <c r="R107" s="15"/>
      <c r="S107" s="15"/>
      <c r="T107" s="15"/>
      <c r="U107" s="27"/>
    </row>
    <row r="108" spans="1:21" ht="15">
      <c r="A108" s="63" t="str">
        <f t="shared" si="0"/>
        <v>06206000</v>
      </c>
      <c r="B108" s="64">
        <f t="shared" si="0"/>
        <v>43739</v>
      </c>
      <c r="C108" s="110" t="s">
        <v>4848</v>
      </c>
      <c r="D108" s="112">
        <v>518</v>
      </c>
      <c r="E108" s="15">
        <v>1</v>
      </c>
      <c r="F108" s="15"/>
      <c r="G108" s="15"/>
      <c r="H108" s="15"/>
      <c r="I108" s="15"/>
      <c r="J108" s="15"/>
      <c r="K108" s="15"/>
      <c r="L108" s="15"/>
      <c r="M108" s="15"/>
      <c r="N108" s="15"/>
      <c r="O108" s="15"/>
      <c r="P108" s="15"/>
      <c r="Q108" s="15"/>
      <c r="R108" s="15"/>
      <c r="S108" s="15"/>
      <c r="T108" s="15"/>
      <c r="U108" s="27"/>
    </row>
    <row r="109" spans="1:21" ht="15">
      <c r="A109" s="63" t="str">
        <f t="shared" si="0"/>
        <v>06206000</v>
      </c>
      <c r="B109" s="64">
        <f t="shared" si="0"/>
        <v>43739</v>
      </c>
      <c r="C109" s="110" t="s">
        <v>2039</v>
      </c>
      <c r="D109" s="112">
        <v>519</v>
      </c>
      <c r="E109" s="15">
        <v>1</v>
      </c>
      <c r="F109" s="15"/>
      <c r="G109" s="15"/>
      <c r="H109" s="15"/>
      <c r="I109" s="15"/>
      <c r="J109" s="15"/>
      <c r="K109" s="15"/>
      <c r="L109" s="15"/>
      <c r="M109" s="15"/>
      <c r="N109" s="15"/>
      <c r="O109" s="15"/>
      <c r="P109" s="15"/>
      <c r="Q109" s="15"/>
      <c r="R109" s="15"/>
      <c r="S109" s="15"/>
      <c r="T109" s="15"/>
      <c r="U109" s="27"/>
    </row>
    <row r="110" spans="1:21" ht="15">
      <c r="A110" s="63" t="str">
        <f t="shared" si="0"/>
        <v>06206000</v>
      </c>
      <c r="B110" s="64">
        <f t="shared" si="0"/>
        <v>43739</v>
      </c>
      <c r="C110" s="110" t="s">
        <v>5007</v>
      </c>
      <c r="D110" s="112">
        <v>807</v>
      </c>
      <c r="E110" s="15"/>
      <c r="F110" s="15">
        <v>1</v>
      </c>
      <c r="G110" s="15">
        <v>6</v>
      </c>
      <c r="H110" s="15">
        <v>1</v>
      </c>
      <c r="I110" s="15"/>
      <c r="J110" s="15"/>
      <c r="K110" s="15"/>
      <c r="L110" s="15"/>
      <c r="M110" s="15"/>
      <c r="N110" s="15"/>
      <c r="O110" s="15"/>
      <c r="P110" s="15"/>
      <c r="Q110" s="15"/>
      <c r="R110" s="15"/>
      <c r="S110" s="15"/>
      <c r="T110" s="15"/>
      <c r="U110" s="27"/>
    </row>
    <row r="111" spans="1:21" ht="15">
      <c r="A111" s="63" t="str">
        <f t="shared" si="0"/>
        <v>06206000</v>
      </c>
      <c r="B111" s="64">
        <f t="shared" si="0"/>
        <v>43739</v>
      </c>
      <c r="C111" s="110" t="s">
        <v>5025</v>
      </c>
      <c r="D111" s="112">
        <v>757</v>
      </c>
      <c r="E111" s="15"/>
      <c r="F111" s="15">
        <v>1</v>
      </c>
      <c r="G111" s="15"/>
      <c r="H111" s="15"/>
      <c r="I111" s="15"/>
      <c r="J111" s="15"/>
      <c r="K111" s="15"/>
      <c r="L111" s="15"/>
      <c r="M111" s="15"/>
      <c r="N111" s="15"/>
      <c r="O111" s="15"/>
      <c r="P111" s="15"/>
      <c r="Q111" s="15"/>
      <c r="R111" s="15"/>
      <c r="S111" s="15"/>
      <c r="T111" s="15"/>
      <c r="U111" s="27"/>
    </row>
    <row r="112" spans="1:21" ht="15">
      <c r="A112" s="63" t="str">
        <f t="shared" si="0"/>
        <v>06206000</v>
      </c>
      <c r="B112" s="64">
        <f t="shared" si="0"/>
        <v>43739</v>
      </c>
      <c r="C112" s="110" t="s">
        <v>2236</v>
      </c>
      <c r="D112" s="112">
        <v>801</v>
      </c>
      <c r="E112" s="15">
        <v>2</v>
      </c>
      <c r="F112" s="15"/>
      <c r="G112" s="15">
        <v>72</v>
      </c>
      <c r="H112" s="15">
        <v>1</v>
      </c>
      <c r="I112" s="15"/>
      <c r="J112" s="15"/>
      <c r="K112" s="15"/>
      <c r="L112" s="15"/>
      <c r="M112" s="15"/>
      <c r="N112" s="15"/>
      <c r="O112" s="15"/>
      <c r="P112" s="15"/>
      <c r="Q112" s="15"/>
      <c r="R112" s="15"/>
      <c r="S112" s="15"/>
      <c r="T112" s="15"/>
      <c r="U112" s="27"/>
    </row>
    <row r="113" spans="1:21" ht="15">
      <c r="A113" s="63" t="str">
        <f t="shared" si="0"/>
        <v>06206000</v>
      </c>
      <c r="B113" s="64">
        <f t="shared" si="0"/>
        <v>43739</v>
      </c>
      <c r="C113" s="110" t="s">
        <v>2009</v>
      </c>
      <c r="D113" s="112">
        <v>722</v>
      </c>
      <c r="E113" s="15">
        <v>1</v>
      </c>
      <c r="F113" s="15"/>
      <c r="G113" s="15"/>
      <c r="H113" s="15"/>
      <c r="I113" s="15"/>
      <c r="J113" s="15"/>
      <c r="K113" s="15"/>
      <c r="L113" s="15"/>
      <c r="M113" s="15"/>
      <c r="N113" s="15"/>
      <c r="O113" s="15"/>
      <c r="P113" s="15"/>
      <c r="Q113" s="15"/>
      <c r="R113" s="15"/>
      <c r="S113" s="15"/>
      <c r="T113" s="15"/>
      <c r="U113" s="27"/>
    </row>
    <row r="114" spans="1:21" ht="15">
      <c r="A114" s="63" t="str">
        <f t="shared" si="0"/>
        <v>06206000</v>
      </c>
      <c r="B114" s="64">
        <f t="shared" si="0"/>
        <v>43739</v>
      </c>
      <c r="C114" s="110" t="s">
        <v>1644</v>
      </c>
      <c r="D114" s="112">
        <v>650</v>
      </c>
      <c r="E114" s="15"/>
      <c r="F114" s="15"/>
      <c r="G114" s="15">
        <v>8</v>
      </c>
      <c r="H114" s="15"/>
      <c r="I114" s="15"/>
      <c r="J114" s="15"/>
      <c r="K114" s="15"/>
      <c r="L114" s="15"/>
      <c r="M114" s="15"/>
      <c r="N114" s="15"/>
      <c r="O114" s="15"/>
      <c r="P114" s="15"/>
      <c r="Q114" s="15"/>
      <c r="R114" s="15"/>
      <c r="S114" s="15"/>
      <c r="T114" s="15"/>
      <c r="U114" s="27"/>
    </row>
    <row r="115" spans="1:21" ht="15">
      <c r="A115" s="63" t="str">
        <f t="shared" si="0"/>
        <v>06206000</v>
      </c>
      <c r="B115" s="64">
        <f t="shared" si="0"/>
        <v>43739</v>
      </c>
      <c r="C115" s="110" t="s">
        <v>2301</v>
      </c>
      <c r="D115" s="112">
        <v>658</v>
      </c>
      <c r="E115" s="15">
        <v>3</v>
      </c>
      <c r="F115" s="15"/>
      <c r="G115" s="15">
        <v>11</v>
      </c>
      <c r="H115" s="15"/>
      <c r="I115" s="15"/>
      <c r="J115" s="15"/>
      <c r="K115" s="15"/>
      <c r="L115" s="15"/>
      <c r="M115" s="15"/>
      <c r="N115" s="15"/>
      <c r="O115" s="15"/>
      <c r="P115" s="15"/>
      <c r="Q115" s="15"/>
      <c r="R115" s="15"/>
      <c r="S115" s="15"/>
      <c r="T115" s="15"/>
      <c r="U115" s="27"/>
    </row>
    <row r="116" spans="1:21" ht="15">
      <c r="A116" s="63" t="str">
        <f t="shared" si="0"/>
        <v>06206000</v>
      </c>
      <c r="B116" s="64">
        <f t="shared" si="0"/>
        <v>43739</v>
      </c>
      <c r="C116" s="110" t="s">
        <v>1959</v>
      </c>
      <c r="D116" s="112">
        <v>691</v>
      </c>
      <c r="E116" s="15">
        <v>1</v>
      </c>
      <c r="F116" s="15"/>
      <c r="G116" s="15">
        <v>1</v>
      </c>
      <c r="H116" s="15"/>
      <c r="I116" s="15"/>
      <c r="J116" s="15"/>
      <c r="K116" s="15"/>
      <c r="L116" s="15"/>
      <c r="M116" s="15"/>
      <c r="N116" s="15"/>
      <c r="O116" s="15"/>
      <c r="P116" s="15"/>
      <c r="Q116" s="15"/>
      <c r="R116" s="15"/>
      <c r="S116" s="15"/>
      <c r="T116" s="15"/>
      <c r="U116" s="27"/>
    </row>
    <row r="117" spans="1:21" ht="15">
      <c r="A117" s="63" t="str">
        <f t="shared" si="0"/>
        <v>06206000</v>
      </c>
      <c r="B117" s="64">
        <f t="shared" si="0"/>
        <v>43739</v>
      </c>
      <c r="C117" s="110" t="s">
        <v>1974</v>
      </c>
      <c r="D117" s="112">
        <v>682</v>
      </c>
      <c r="E117" s="15">
        <v>2</v>
      </c>
      <c r="F117" s="15"/>
      <c r="G117" s="15"/>
      <c r="H117" s="15"/>
      <c r="I117" s="15"/>
      <c r="J117" s="15"/>
      <c r="K117" s="15"/>
      <c r="L117" s="15"/>
      <c r="M117" s="15"/>
      <c r="N117" s="15"/>
      <c r="O117" s="15"/>
      <c r="P117" s="15"/>
      <c r="Q117" s="15"/>
      <c r="R117" s="15"/>
      <c r="S117" s="15"/>
      <c r="T117" s="15"/>
      <c r="U117" s="27"/>
    </row>
    <row r="118" spans="1:21" ht="15">
      <c r="A118" s="63" t="str">
        <f t="shared" si="0"/>
        <v>06206000</v>
      </c>
      <c r="B118" s="64">
        <f t="shared" si="0"/>
        <v>43739</v>
      </c>
      <c r="C118" s="110" t="s">
        <v>2124</v>
      </c>
      <c r="D118" s="112">
        <v>657</v>
      </c>
      <c r="E118" s="15">
        <v>17</v>
      </c>
      <c r="F118" s="15"/>
      <c r="G118" s="15">
        <v>18</v>
      </c>
      <c r="H118" s="15">
        <v>1</v>
      </c>
      <c r="I118" s="15"/>
      <c r="J118" s="15"/>
      <c r="K118" s="15"/>
      <c r="L118" s="15"/>
      <c r="M118" s="15"/>
      <c r="N118" s="15"/>
      <c r="O118" s="15"/>
      <c r="P118" s="15"/>
      <c r="Q118" s="15"/>
      <c r="R118" s="15"/>
      <c r="S118" s="15"/>
      <c r="T118" s="15"/>
      <c r="U118" s="27"/>
    </row>
    <row r="119" spans="1:21" ht="15">
      <c r="A119" s="63" t="str">
        <f t="shared" si="0"/>
        <v>06206000</v>
      </c>
      <c r="B119" s="64">
        <f t="shared" si="0"/>
        <v>43739</v>
      </c>
      <c r="C119" s="110" t="s">
        <v>2263</v>
      </c>
      <c r="D119" s="112">
        <v>2947</v>
      </c>
      <c r="E119" s="15">
        <v>1</v>
      </c>
      <c r="F119" s="15"/>
      <c r="G119" s="15"/>
      <c r="H119" s="15"/>
      <c r="I119" s="15"/>
      <c r="J119" s="15"/>
      <c r="K119" s="15"/>
      <c r="L119" s="15"/>
      <c r="M119" s="15"/>
      <c r="N119" s="15"/>
      <c r="O119" s="15"/>
      <c r="P119" s="15"/>
      <c r="Q119" s="15"/>
      <c r="R119" s="15"/>
      <c r="S119" s="15"/>
      <c r="T119" s="15"/>
      <c r="U119" s="27"/>
    </row>
    <row r="120" spans="1:21" ht="15">
      <c r="A120" s="63" t="str">
        <f t="shared" si="0"/>
        <v>06206000</v>
      </c>
      <c r="B120" s="64">
        <f t="shared" si="0"/>
        <v>43739</v>
      </c>
      <c r="C120" s="110" t="s">
        <v>4995</v>
      </c>
      <c r="D120" s="112">
        <v>861</v>
      </c>
      <c r="E120" s="15">
        <v>1</v>
      </c>
      <c r="F120" s="15"/>
      <c r="G120" s="15"/>
      <c r="H120" s="15"/>
      <c r="I120" s="15"/>
      <c r="J120" s="15"/>
      <c r="K120" s="15"/>
      <c r="L120" s="15"/>
      <c r="M120" s="15"/>
      <c r="N120" s="15"/>
      <c r="O120" s="15"/>
      <c r="P120" s="15"/>
      <c r="Q120" s="15"/>
      <c r="R120" s="15"/>
      <c r="S120" s="15"/>
      <c r="T120" s="15"/>
      <c r="U120" s="27"/>
    </row>
    <row r="121" spans="1:21" ht="15">
      <c r="A121" s="63" t="str">
        <f t="shared" si="0"/>
        <v>06206000</v>
      </c>
      <c r="B121" s="64">
        <f t="shared" si="0"/>
        <v>43739</v>
      </c>
      <c r="C121" s="110" t="s">
        <v>4979</v>
      </c>
      <c r="D121" s="112">
        <v>892</v>
      </c>
      <c r="E121" s="15">
        <v>1</v>
      </c>
      <c r="F121" s="15"/>
      <c r="G121" s="15"/>
      <c r="H121" s="15"/>
      <c r="I121" s="15"/>
      <c r="J121" s="15"/>
      <c r="K121" s="15"/>
      <c r="L121" s="15"/>
      <c r="M121" s="15"/>
      <c r="N121" s="15"/>
      <c r="O121" s="15"/>
      <c r="P121" s="15"/>
      <c r="Q121" s="15"/>
      <c r="R121" s="15"/>
      <c r="S121" s="15"/>
      <c r="T121" s="15"/>
      <c r="U121" s="27"/>
    </row>
    <row r="122" spans="1:21" ht="15">
      <c r="A122" s="63" t="str">
        <f t="shared" si="0"/>
        <v>06206000</v>
      </c>
      <c r="B122" s="64">
        <f t="shared" si="0"/>
        <v>43739</v>
      </c>
      <c r="C122" s="110" t="s">
        <v>4916</v>
      </c>
      <c r="D122" s="112">
        <v>994</v>
      </c>
      <c r="E122" s="15">
        <v>2</v>
      </c>
      <c r="F122" s="15"/>
      <c r="G122" s="15">
        <v>1</v>
      </c>
      <c r="H122" s="15">
        <v>1</v>
      </c>
      <c r="I122" s="15"/>
      <c r="J122" s="15"/>
      <c r="K122" s="15"/>
      <c r="L122" s="15"/>
      <c r="M122" s="15"/>
      <c r="N122" s="15"/>
      <c r="O122" s="15"/>
      <c r="P122" s="15"/>
      <c r="Q122" s="15"/>
      <c r="R122" s="15"/>
      <c r="S122" s="15"/>
      <c r="T122" s="15"/>
      <c r="U122" s="27"/>
    </row>
    <row r="123" spans="1:21" ht="15">
      <c r="A123" s="63" t="str">
        <f t="shared" si="0"/>
        <v>06206000</v>
      </c>
      <c r="B123" s="64">
        <f t="shared" si="0"/>
        <v>43739</v>
      </c>
      <c r="C123" s="110" t="s">
        <v>4927</v>
      </c>
      <c r="D123" s="112">
        <v>978</v>
      </c>
      <c r="E123" s="15">
        <v>4</v>
      </c>
      <c r="F123" s="15">
        <v>3</v>
      </c>
      <c r="G123" s="15"/>
      <c r="H123" s="15">
        <v>2</v>
      </c>
      <c r="I123" s="15"/>
      <c r="J123" s="15"/>
      <c r="K123" s="15"/>
      <c r="L123" s="15"/>
      <c r="M123" s="15"/>
      <c r="N123" s="15"/>
      <c r="O123" s="15"/>
      <c r="P123" s="15"/>
      <c r="Q123" s="15"/>
      <c r="R123" s="15"/>
      <c r="S123" s="15"/>
      <c r="T123" s="15"/>
      <c r="U123" s="27"/>
    </row>
    <row r="124" spans="1:21" ht="15">
      <c r="A124" s="63" t="str">
        <f t="shared" si="0"/>
        <v>06206000</v>
      </c>
      <c r="B124" s="64">
        <f t="shared" si="0"/>
        <v>43739</v>
      </c>
      <c r="C124" s="110" t="s">
        <v>4910</v>
      </c>
      <c r="D124" s="112">
        <v>1004</v>
      </c>
      <c r="E124" s="15">
        <v>2</v>
      </c>
      <c r="F124" s="15"/>
      <c r="G124" s="15"/>
      <c r="H124" s="15"/>
      <c r="I124" s="15"/>
      <c r="J124" s="15"/>
      <c r="K124" s="15"/>
      <c r="L124" s="15"/>
      <c r="M124" s="15"/>
      <c r="N124" s="15"/>
      <c r="O124" s="15"/>
      <c r="P124" s="15"/>
      <c r="Q124" s="15"/>
      <c r="R124" s="15"/>
      <c r="S124" s="15"/>
      <c r="T124" s="15"/>
      <c r="U124" s="27"/>
    </row>
    <row r="125" spans="1:21" ht="15">
      <c r="A125" s="63" t="str">
        <f t="shared" si="0"/>
        <v>06206000</v>
      </c>
      <c r="B125" s="64">
        <f t="shared" si="0"/>
        <v>43739</v>
      </c>
      <c r="C125" s="110" t="s">
        <v>4942</v>
      </c>
      <c r="D125" s="112">
        <v>967</v>
      </c>
      <c r="E125" s="15">
        <v>7</v>
      </c>
      <c r="F125" s="15">
        <v>5</v>
      </c>
      <c r="G125" s="15">
        <v>4</v>
      </c>
      <c r="H125" s="15">
        <v>4</v>
      </c>
      <c r="I125" s="15"/>
      <c r="J125" s="15"/>
      <c r="K125" s="15"/>
      <c r="L125" s="15"/>
      <c r="M125" s="15"/>
      <c r="N125" s="15"/>
      <c r="O125" s="15"/>
      <c r="P125" s="15"/>
      <c r="Q125" s="15"/>
      <c r="R125" s="15"/>
      <c r="S125" s="15"/>
      <c r="T125" s="15"/>
      <c r="U125" s="27"/>
    </row>
    <row r="126" spans="1:21" ht="15">
      <c r="A126" s="63" t="str">
        <f t="shared" si="0"/>
        <v>06206000</v>
      </c>
      <c r="B126" s="64">
        <f t="shared" si="0"/>
        <v>43739</v>
      </c>
      <c r="C126" s="110" t="s">
        <v>4017</v>
      </c>
      <c r="D126" s="112">
        <v>19280</v>
      </c>
      <c r="E126" s="15">
        <v>1</v>
      </c>
      <c r="F126" s="15"/>
      <c r="G126" s="15"/>
      <c r="H126" s="15"/>
      <c r="I126" s="15"/>
      <c r="J126" s="15"/>
      <c r="K126" s="15"/>
      <c r="L126" s="15"/>
      <c r="M126" s="15"/>
      <c r="N126" s="15"/>
      <c r="O126" s="15"/>
      <c r="P126" s="15"/>
      <c r="Q126" s="15"/>
      <c r="R126" s="15"/>
      <c r="S126" s="15"/>
      <c r="T126" s="15"/>
      <c r="U126" s="27"/>
    </row>
    <row r="127" spans="1:21" ht="15">
      <c r="A127" s="63" t="str">
        <f t="shared" si="0"/>
        <v>06206000</v>
      </c>
      <c r="B127" s="64">
        <f t="shared" si="0"/>
        <v>43739</v>
      </c>
      <c r="C127" s="110" t="s">
        <v>4883</v>
      </c>
      <c r="D127" s="112">
        <v>1051</v>
      </c>
      <c r="E127" s="15">
        <v>125</v>
      </c>
      <c r="F127" s="15">
        <v>373</v>
      </c>
      <c r="G127" s="15">
        <v>2</v>
      </c>
      <c r="H127" s="15">
        <v>214</v>
      </c>
      <c r="I127" s="15"/>
      <c r="J127" s="15"/>
      <c r="K127" s="15"/>
      <c r="L127" s="15"/>
      <c r="M127" s="15"/>
      <c r="N127" s="15"/>
      <c r="O127" s="15"/>
      <c r="P127" s="15"/>
      <c r="Q127" s="15"/>
      <c r="R127" s="15"/>
      <c r="S127" s="15"/>
      <c r="T127" s="15"/>
      <c r="U127" s="27"/>
    </row>
    <row r="128" spans="1:21" ht="15">
      <c r="A128" s="63" t="str">
        <f aca="true" t="shared" si="1" ref="A128:B159">+A$94</f>
        <v>06206000</v>
      </c>
      <c r="B128" s="64">
        <f t="shared" si="1"/>
        <v>43739</v>
      </c>
      <c r="C128" s="110" t="s">
        <v>4888</v>
      </c>
      <c r="D128" s="112">
        <v>1043</v>
      </c>
      <c r="E128" s="15">
        <v>9</v>
      </c>
      <c r="F128" s="15"/>
      <c r="G128" s="15"/>
      <c r="H128" s="15"/>
      <c r="I128" s="15"/>
      <c r="J128" s="15"/>
      <c r="K128" s="15"/>
      <c r="L128" s="15"/>
      <c r="M128" s="15"/>
      <c r="N128" s="15"/>
      <c r="O128" s="15"/>
      <c r="P128" s="15"/>
      <c r="Q128" s="15"/>
      <c r="R128" s="15"/>
      <c r="S128" s="15"/>
      <c r="T128" s="15"/>
      <c r="U128" s="27"/>
    </row>
    <row r="129" spans="1:21" ht="15">
      <c r="A129" s="63" t="str">
        <f t="shared" si="1"/>
        <v>06206000</v>
      </c>
      <c r="B129" s="64">
        <f t="shared" si="1"/>
        <v>43739</v>
      </c>
      <c r="C129" s="110" t="s">
        <v>4880</v>
      </c>
      <c r="D129" s="112">
        <v>1055</v>
      </c>
      <c r="E129" s="15">
        <v>6</v>
      </c>
      <c r="F129" s="15">
        <v>6</v>
      </c>
      <c r="G129" s="15">
        <v>18</v>
      </c>
      <c r="H129" s="15">
        <v>1</v>
      </c>
      <c r="I129" s="15"/>
      <c r="J129" s="15"/>
      <c r="K129" s="15"/>
      <c r="L129" s="15"/>
      <c r="M129" s="15"/>
      <c r="N129" s="15"/>
      <c r="O129" s="15"/>
      <c r="P129" s="15"/>
      <c r="Q129" s="15"/>
      <c r="R129" s="15"/>
      <c r="S129" s="15"/>
      <c r="T129" s="15"/>
      <c r="U129" s="27"/>
    </row>
    <row r="130" spans="1:21" ht="15">
      <c r="A130" s="63" t="str">
        <f t="shared" si="1"/>
        <v>06206000</v>
      </c>
      <c r="B130" s="64">
        <f t="shared" si="1"/>
        <v>43739</v>
      </c>
      <c r="C130" s="110" t="s">
        <v>4968</v>
      </c>
      <c r="D130" s="112">
        <v>919</v>
      </c>
      <c r="E130" s="15"/>
      <c r="F130" s="15">
        <v>1</v>
      </c>
      <c r="G130" s="15"/>
      <c r="H130" s="15"/>
      <c r="I130" s="15"/>
      <c r="J130" s="15"/>
      <c r="K130" s="15"/>
      <c r="L130" s="15"/>
      <c r="M130" s="15"/>
      <c r="N130" s="15"/>
      <c r="O130" s="15"/>
      <c r="P130" s="15"/>
      <c r="Q130" s="15"/>
      <c r="R130" s="15"/>
      <c r="S130" s="15"/>
      <c r="T130" s="15"/>
      <c r="U130" s="27"/>
    </row>
    <row r="131" spans="1:21" ht="15">
      <c r="A131" s="63" t="str">
        <f t="shared" si="1"/>
        <v>06206000</v>
      </c>
      <c r="B131" s="64">
        <f t="shared" si="1"/>
        <v>43739</v>
      </c>
      <c r="C131" s="110" t="s">
        <v>13449</v>
      </c>
      <c r="D131" s="112">
        <v>933</v>
      </c>
      <c r="E131" s="15">
        <v>2</v>
      </c>
      <c r="F131" s="15">
        <v>2</v>
      </c>
      <c r="G131" s="15"/>
      <c r="H131" s="15">
        <v>1</v>
      </c>
      <c r="I131" s="15"/>
      <c r="J131" s="15"/>
      <c r="K131" s="15"/>
      <c r="L131" s="15"/>
      <c r="M131" s="15"/>
      <c r="N131" s="15"/>
      <c r="O131" s="15"/>
      <c r="P131" s="15"/>
      <c r="Q131" s="15"/>
      <c r="R131" s="15"/>
      <c r="S131" s="15"/>
      <c r="T131" s="15"/>
      <c r="U131" s="27"/>
    </row>
    <row r="132" spans="1:21" ht="15">
      <c r="A132" s="63" t="str">
        <f t="shared" si="1"/>
        <v>06206000</v>
      </c>
      <c r="B132" s="64">
        <f t="shared" si="1"/>
        <v>43739</v>
      </c>
      <c r="C132" s="110" t="s">
        <v>7816</v>
      </c>
      <c r="D132" s="112">
        <v>1087</v>
      </c>
      <c r="E132" s="15" t="s">
        <v>17654</v>
      </c>
      <c r="F132" s="15"/>
      <c r="G132" s="15" t="s">
        <v>17654</v>
      </c>
      <c r="H132" s="15"/>
      <c r="I132" s="15"/>
      <c r="J132" s="15"/>
      <c r="K132" s="15"/>
      <c r="L132" s="15"/>
      <c r="M132" s="15"/>
      <c r="N132" s="15"/>
      <c r="O132" s="15"/>
      <c r="P132" s="15"/>
      <c r="Q132" s="15"/>
      <c r="R132" s="15"/>
      <c r="S132" s="15"/>
      <c r="T132" s="15"/>
      <c r="U132" s="27"/>
    </row>
    <row r="133" spans="1:21" ht="15">
      <c r="A133" s="63" t="str">
        <f t="shared" si="1"/>
        <v>06206000</v>
      </c>
      <c r="B133" s="64">
        <f t="shared" si="1"/>
        <v>43739</v>
      </c>
      <c r="C133" s="110" t="s">
        <v>13046</v>
      </c>
      <c r="D133" s="112">
        <v>1089</v>
      </c>
      <c r="E133" s="15"/>
      <c r="F133" s="15" t="s">
        <v>17654</v>
      </c>
      <c r="G133" s="15"/>
      <c r="H133" s="15" t="s">
        <v>17654</v>
      </c>
      <c r="I133" s="15"/>
      <c r="J133" s="15"/>
      <c r="K133" s="15"/>
      <c r="L133" s="15"/>
      <c r="M133" s="15"/>
      <c r="N133" s="15"/>
      <c r="O133" s="15"/>
      <c r="P133" s="15"/>
      <c r="Q133" s="15"/>
      <c r="R133" s="15"/>
      <c r="S133" s="15"/>
      <c r="T133" s="15"/>
      <c r="U133" s="27"/>
    </row>
    <row r="134" spans="1:21" ht="15">
      <c r="A134" s="63" t="str">
        <f t="shared" si="1"/>
        <v>06206000</v>
      </c>
      <c r="B134" s="64">
        <f t="shared" si="1"/>
        <v>43739</v>
      </c>
      <c r="C134" s="110" t="s">
        <v>11042</v>
      </c>
      <c r="D134" s="112">
        <v>906</v>
      </c>
      <c r="E134" s="15"/>
      <c r="F134" s="15" t="s">
        <v>17654</v>
      </c>
      <c r="G134" s="15" t="s">
        <v>17654</v>
      </c>
      <c r="H134" s="15"/>
      <c r="I134" s="15"/>
      <c r="J134" s="15"/>
      <c r="K134" s="15"/>
      <c r="L134" s="15"/>
      <c r="M134" s="15"/>
      <c r="N134" s="15"/>
      <c r="O134" s="15"/>
      <c r="P134" s="15"/>
      <c r="Q134" s="15"/>
      <c r="R134" s="15"/>
      <c r="S134" s="15"/>
      <c r="T134" s="15"/>
      <c r="U134" s="27"/>
    </row>
    <row r="135" spans="1:21" ht="15">
      <c r="A135" s="63" t="str">
        <f t="shared" si="1"/>
        <v>06206000</v>
      </c>
      <c r="B135" s="64">
        <f t="shared" si="1"/>
        <v>43739</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06206000</v>
      </c>
      <c r="B136" s="64">
        <f t="shared" si="1"/>
        <v>43739</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06206000</v>
      </c>
      <c r="B137" s="64">
        <f t="shared" si="1"/>
        <v>43739</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06206000</v>
      </c>
      <c r="B138" s="64">
        <f t="shared" si="1"/>
        <v>43739</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06206000</v>
      </c>
      <c r="B139" s="64">
        <f t="shared" si="1"/>
        <v>43739</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06206000</v>
      </c>
      <c r="B140" s="64">
        <f t="shared" si="1"/>
        <v>43739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06206000</v>
      </c>
      <c r="B141" s="64">
        <f t="shared" si="1"/>
        <v>43739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06206000</v>
      </c>
      <c r="B142" s="64">
        <f t="shared" si="1"/>
        <v>43739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06206000</v>
      </c>
      <c r="B143" s="64">
        <f t="shared" si="1"/>
        <v>43739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06206000</v>
      </c>
      <c r="B144" s="64">
        <f t="shared" si="1"/>
        <v>43739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06206000</v>
      </c>
      <c r="B145" s="64">
        <f t="shared" si="1"/>
        <v>43739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06206000</v>
      </c>
      <c r="B146" s="64">
        <f t="shared" si="1"/>
        <v>43739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06206000</v>
      </c>
      <c r="B147" s="64">
        <f t="shared" si="1"/>
        <v>43739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06206000</v>
      </c>
      <c r="B148" s="64">
        <f t="shared" si="1"/>
        <v>43739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06206000</v>
      </c>
      <c r="B149" s="64">
        <f t="shared" si="1"/>
        <v>43739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06206000</v>
      </c>
      <c r="B150" s="64">
        <f t="shared" si="1"/>
        <v>43739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06206000</v>
      </c>
      <c r="B151" s="64">
        <f t="shared" si="1"/>
        <v>43739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06206000</v>
      </c>
      <c r="B152" s="64">
        <f t="shared" si="1"/>
        <v>43739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06206000</v>
      </c>
      <c r="B153" s="64">
        <f t="shared" si="1"/>
        <v>43739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06206000</v>
      </c>
      <c r="B154" s="64">
        <f t="shared" si="1"/>
        <v>43739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06206000</v>
      </c>
      <c r="B155" s="64">
        <f t="shared" si="1"/>
        <v>43739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06206000</v>
      </c>
      <c r="B156" s="64">
        <f t="shared" si="1"/>
        <v>43739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06206000</v>
      </c>
      <c r="B157" s="64">
        <f t="shared" si="1"/>
        <v>43739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06206000</v>
      </c>
      <c r="B158" s="64">
        <f t="shared" si="1"/>
        <v>43739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06206000</v>
      </c>
      <c r="B159" s="64">
        <f t="shared" si="1"/>
        <v>43739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06206000</v>
      </c>
      <c r="B160" s="64">
        <f t="shared" si="2"/>
        <v>43739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06206000</v>
      </c>
      <c r="B161" s="64">
        <f t="shared" si="2"/>
        <v>43739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06206000</v>
      </c>
      <c r="B162" s="64">
        <f t="shared" si="2"/>
        <v>43739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06206000</v>
      </c>
      <c r="B163" s="64">
        <f t="shared" si="2"/>
        <v>43739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06206000</v>
      </c>
      <c r="B164" s="64">
        <f t="shared" si="2"/>
        <v>43739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06206000</v>
      </c>
      <c r="B165" s="64">
        <f t="shared" si="2"/>
        <v>43739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06206000</v>
      </c>
      <c r="B166" s="64">
        <f t="shared" si="2"/>
        <v>43739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06206000</v>
      </c>
      <c r="B167" s="64">
        <f t="shared" si="2"/>
        <v>43739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06206000</v>
      </c>
      <c r="B168" s="64">
        <f t="shared" si="2"/>
        <v>43739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06206000</v>
      </c>
      <c r="B169" s="64">
        <f t="shared" si="2"/>
        <v>43739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06206000</v>
      </c>
      <c r="B170" s="64">
        <f t="shared" si="2"/>
        <v>43739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06206000</v>
      </c>
      <c r="B171" s="64">
        <f t="shared" si="2"/>
        <v>43739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06206000</v>
      </c>
      <c r="B172" s="64">
        <f t="shared" si="2"/>
        <v>43739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06206000</v>
      </c>
      <c r="B173" s="64">
        <f t="shared" si="2"/>
        <v>43739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06206000</v>
      </c>
      <c r="B174" s="64">
        <f t="shared" si="2"/>
        <v>43739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06206000</v>
      </c>
      <c r="B175" s="64">
        <f t="shared" si="2"/>
        <v>43739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06206000</v>
      </c>
      <c r="B176" s="64">
        <f t="shared" si="2"/>
        <v>43739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06206000</v>
      </c>
      <c r="B177" s="64">
        <f t="shared" si="2"/>
        <v>43739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06206000</v>
      </c>
      <c r="B178" s="64">
        <f t="shared" si="2"/>
        <v>43739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06206000</v>
      </c>
      <c r="B179" s="64">
        <f t="shared" si="2"/>
        <v>43739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06206000</v>
      </c>
      <c r="B180" s="64">
        <f t="shared" si="2"/>
        <v>43739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06206000</v>
      </c>
      <c r="B181" s="64">
        <f t="shared" si="2"/>
        <v>43739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06206000</v>
      </c>
      <c r="B182" s="64">
        <f t="shared" si="2"/>
        <v>43739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06206000</v>
      </c>
      <c r="B183" s="64">
        <f t="shared" si="2"/>
        <v>43739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06206000</v>
      </c>
      <c r="B184" s="64">
        <f t="shared" si="2"/>
        <v>43739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06206000</v>
      </c>
      <c r="B185" s="64">
        <f t="shared" si="2"/>
        <v>43739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06206000</v>
      </c>
      <c r="B186" s="64">
        <f t="shared" si="2"/>
        <v>43739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06206000</v>
      </c>
      <c r="B187" s="64">
        <f t="shared" si="2"/>
        <v>43739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06206000</v>
      </c>
      <c r="B188" s="64">
        <f t="shared" si="2"/>
        <v>43739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06206000</v>
      </c>
      <c r="B189" s="64">
        <f t="shared" si="2"/>
        <v>43739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06206000</v>
      </c>
      <c r="B190" s="64">
        <f t="shared" si="2"/>
        <v>43739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06206000</v>
      </c>
      <c r="B191" s="64">
        <f t="shared" si="2"/>
        <v>43739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06206000</v>
      </c>
      <c r="B192" s="64">
        <f t="shared" si="3"/>
        <v>43739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06206000</v>
      </c>
      <c r="B193" s="64">
        <f t="shared" si="3"/>
        <v>43739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06206000</v>
      </c>
      <c r="B194" s="64">
        <f t="shared" si="3"/>
        <v>43739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06206000</v>
      </c>
      <c r="B195" s="64">
        <f t="shared" si="3"/>
        <v>43739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06206000</v>
      </c>
      <c r="B196" s="64">
        <f t="shared" si="3"/>
        <v>43739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06206000</v>
      </c>
      <c r="B197" s="64">
        <f t="shared" si="3"/>
        <v>43739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06206000</v>
      </c>
      <c r="B198" s="64">
        <f t="shared" si="3"/>
        <v>43739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06206000</v>
      </c>
      <c r="B199" s="64">
        <f t="shared" si="3"/>
        <v>43739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06206000</v>
      </c>
      <c r="B200" s="64">
        <f t="shared" si="3"/>
        <v>43739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06206000</v>
      </c>
      <c r="B201" s="64">
        <f t="shared" si="3"/>
        <v>43739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06206000</v>
      </c>
      <c r="B202" s="64">
        <f t="shared" si="3"/>
        <v>43739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06206000</v>
      </c>
      <c r="B203" s="64">
        <f t="shared" si="3"/>
        <v>43739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06206000</v>
      </c>
      <c r="B204" s="64">
        <f t="shared" si="3"/>
        <v>43739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06206000</v>
      </c>
      <c r="B205" s="64">
        <f t="shared" si="3"/>
        <v>43739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06206000</v>
      </c>
      <c r="B206" s="64">
        <f t="shared" si="3"/>
        <v>43739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06206000</v>
      </c>
      <c r="B207" s="64">
        <f t="shared" si="3"/>
        <v>43739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06206000</v>
      </c>
      <c r="B208" s="64">
        <f t="shared" si="3"/>
        <v>43739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06206000</v>
      </c>
      <c r="B209" s="64">
        <f t="shared" si="3"/>
        <v>43739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06206000</v>
      </c>
      <c r="B210" s="64">
        <f t="shared" si="3"/>
        <v>43739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06206000</v>
      </c>
      <c r="B211" s="64">
        <f t="shared" si="3"/>
        <v>43739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06206000</v>
      </c>
      <c r="B212" s="64">
        <f t="shared" si="3"/>
        <v>43739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06206000</v>
      </c>
      <c r="B213" s="64">
        <f t="shared" si="3"/>
        <v>43739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06206000</v>
      </c>
      <c r="B214" s="64">
        <f t="shared" si="3"/>
        <v>43739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06206000</v>
      </c>
      <c r="B215" s="64">
        <f t="shared" si="3"/>
        <v>43739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06206000</v>
      </c>
      <c r="B216" s="64">
        <f t="shared" si="3"/>
        <v>43739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06206000</v>
      </c>
      <c r="B217" s="64">
        <f t="shared" si="3"/>
        <v>43739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06206000</v>
      </c>
      <c r="B218" s="64">
        <f t="shared" si="3"/>
        <v>43739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06206000</v>
      </c>
      <c r="B219" s="64">
        <f t="shared" si="3"/>
        <v>43739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06206000</v>
      </c>
      <c r="B220" s="64">
        <f t="shared" si="3"/>
        <v>43739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06206000</v>
      </c>
      <c r="B221" s="64">
        <f t="shared" si="3"/>
        <v>43739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06206000</v>
      </c>
      <c r="B222" s="64">
        <f t="shared" si="3"/>
        <v>43739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06206000</v>
      </c>
      <c r="B223" s="64">
        <f t="shared" si="3"/>
        <v>43739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06206000</v>
      </c>
      <c r="B224" s="64">
        <f t="shared" si="4"/>
        <v>43739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06206000</v>
      </c>
      <c r="B225" s="64">
        <f t="shared" si="4"/>
        <v>43739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06206000</v>
      </c>
      <c r="B226" s="64">
        <f t="shared" si="4"/>
        <v>43739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06206000</v>
      </c>
      <c r="B227" s="64">
        <f t="shared" si="4"/>
        <v>43739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06206000</v>
      </c>
      <c r="B228" s="64">
        <f t="shared" si="4"/>
        <v>43739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06206000</v>
      </c>
      <c r="B229" s="64">
        <f t="shared" si="4"/>
        <v>43739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06206000</v>
      </c>
      <c r="B230" s="64">
        <f t="shared" si="4"/>
        <v>43739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06206000</v>
      </c>
      <c r="B231" s="64">
        <f t="shared" si="4"/>
        <v>43739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06206000</v>
      </c>
      <c r="B232" s="64">
        <f t="shared" si="4"/>
        <v>43739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06206000</v>
      </c>
      <c r="B233" s="64">
        <f t="shared" si="4"/>
        <v>43739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06206000</v>
      </c>
      <c r="B234" s="64">
        <f t="shared" si="4"/>
        <v>43739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06206000</v>
      </c>
      <c r="B235" s="64">
        <f t="shared" si="4"/>
        <v>43739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06206000</v>
      </c>
      <c r="B236" s="64">
        <f t="shared" si="4"/>
        <v>43739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06206000</v>
      </c>
      <c r="B237" s="64">
        <f t="shared" si="4"/>
        <v>43739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06206000</v>
      </c>
      <c r="B238" s="64">
        <f t="shared" si="4"/>
        <v>43739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06206000</v>
      </c>
      <c r="B239" s="64">
        <f t="shared" si="4"/>
        <v>43739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06206000</v>
      </c>
      <c r="B240" s="64">
        <f t="shared" si="4"/>
        <v>43739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06206000</v>
      </c>
      <c r="B241" s="64">
        <f t="shared" si="4"/>
        <v>43739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06206000</v>
      </c>
      <c r="B242" s="64">
        <f t="shared" si="4"/>
        <v>43739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06206000</v>
      </c>
      <c r="B243" s="64">
        <f t="shared" si="4"/>
        <v>43739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06206000</v>
      </c>
      <c r="B244" s="64">
        <f t="shared" si="4"/>
        <v>43739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06206000</v>
      </c>
      <c r="B245" s="64">
        <f t="shared" si="4"/>
        <v>43739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06206000</v>
      </c>
      <c r="B246" s="64">
        <f t="shared" si="4"/>
        <v>43739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06206000</v>
      </c>
      <c r="B247" s="64">
        <f t="shared" si="4"/>
        <v>43739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06206000</v>
      </c>
      <c r="B248" s="64">
        <f t="shared" si="4"/>
        <v>43739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06206000</v>
      </c>
      <c r="B249" s="64">
        <f t="shared" si="4"/>
        <v>43739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B11:E11"/>
    <mergeCell ref="B12:E12"/>
    <mergeCell ref="B13:E13"/>
    <mergeCell ref="B14:E14"/>
    <mergeCell ref="F14:F19"/>
    <mergeCell ref="B15:E15"/>
    <mergeCell ref="B16:E16"/>
    <mergeCell ref="B17:E17"/>
    <mergeCell ref="B18:E18"/>
    <mergeCell ref="B19:E19"/>
    <mergeCell ref="A85:B85"/>
    <mergeCell ref="I67:J67"/>
    <mergeCell ref="I68:J68"/>
    <mergeCell ref="K61:M61"/>
    <mergeCell ref="E92:H92"/>
    <mergeCell ref="I92:T92"/>
    <mergeCell ref="I64:J64"/>
    <mergeCell ref="I65:J65"/>
    <mergeCell ref="I66:J66"/>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2020-08-03T08:40:00Z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