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MOUPE\23002_MOUPE_exports\"/>
    </mc:Choice>
  </mc:AlternateContent>
  <xr:revisionPtr revIDLastSave="0" documentId="13_ncr:1_{B867A3BC-E981-40DB-BC05-D6FD8D0489EE}" xr6:coauthVersionLast="36" xr6:coauthVersionMax="36" xr10:uidLastSave="{00000000-0000-0000-0000-000000000000}"/>
  <bookViews>
    <workbookView xWindow="0" yWindow="0" windowWidth="19200" windowHeight="6230" xr2:uid="{6D61D63F-90FC-4EA2-A975-9EA6EA99F23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<sst xmlns="http://schemas.openxmlformats.org/spreadsheetml/2006/main" count="314" uniqueCount="161">
  <si>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</si>
  <si>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</si>
  <si>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</si>
  <si>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</si>
  <si>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</si>
  <si>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</si>
  <si>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</si>
  <si>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</si>
  <si>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</si>
  <si>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</si>
  <si>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</si>
  <si>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</si>
  <si>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</si>
  <si>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</si>
  <si>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</si>
  <si>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</si>
  <si>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</si>
  <si>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</si>
  <si>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</si>
  <si>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</si>
  <si>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</si>
  <si>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</si>
  <si>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</si>
  <si>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</si>
  <si>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</si>
  <si>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</si>
  <si>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</si>
  <si>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</si>
  <si>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</si>
  <si>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</si>
  <si>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</si>
  <si>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</si>
  <si>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</si>
  <si>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</si>
  <si>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</si>
  <si>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</si>
  <si>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</si>
  <si>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</si>
  <si>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</si>
  <si>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</si>
  <si>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</si>
  <si>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</si>
  <si>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</si>
  <si>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</si>
  <si>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</si>
  <si>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</si>
  <si>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</si>
  <si>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</si>
  <si>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</si>
  <si>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</si>
  <si>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</si>
  <si>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</si>
  <si>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</si>
  <si>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06208900</t>
  </si>
  <si>
    <t>MOURACHONNE</t>
  </si>
  <si>
    <t>MOURACHONNE A PEGOMAS</t>
  </si>
  <si>
    <t xml:space="preserve"> PEGOMAS</t>
  </si>
  <si>
    <t>Réseau de contrôle opérationnel</t>
  </si>
  <si>
    <t>facultatif #</t>
  </si>
  <si>
    <t>CODE_OPERATION</t>
  </si>
  <si>
    <t>TYPO_NATIONALE</t>
  </si>
  <si>
    <t>24/07/2023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</si>
  <si>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</si>
  <si>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</si>
  <si>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</si>
  <si>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</si>
  <si>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</si>
  <si>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</si>
  <si>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</si>
  <si>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</si>
  <si>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</si>
  <si>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</si>
  <si>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</si>
  <si>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</si>
  <si>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</si>
  <si>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</si>
  <si>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</si>
  <si>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</si>
  <si>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</si>
  <si>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</si>
  <si>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</si>
  <si>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</si>
  <si>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</si>
  <si>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</si>
  <si>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</si>
  <si>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</si>
  <si>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</si>
  <si>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</si>
  <si>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</si>
  <si>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</si>
  <si>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</si>
  <si>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</si>
  <si>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</si>
  <si>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</si>
  <si>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</si>
  <si>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</si>
  <si>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</si>
  <si>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</si>
  <si>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</si>
  <si>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</si>
  <si>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</si>
  <si>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</si>
  <si>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</si>
  <si>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</si>
  <si>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</si>
  <si>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</si>
  <si>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</si>
  <si>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</si>
  <si>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</si>
  <si>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</si>
  <si>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</si>
  <si>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</si>
  <si>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</si>
  <si>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</si>
  <si>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</si>
  <si>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</si>
  <si>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</si>
  <si>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</si>
  <si>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</si>
  <si>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</si>
  <si>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</si>
  <si>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</si>
  <si>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</si>
  <si>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</si>
  <si>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</si>
  <si>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</si>
  <si>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</si>
  <si>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</si>
  <si>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</si>
  <si>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</si>
  <si>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</si>
  <si>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</si>
  <si>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</si>
  <si>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</si>
  <si>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</si>
  <si>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</si>
  <si>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</si>
  <si>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</si>
  <si>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</si>
  <si>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</si>
  <si>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</si>
  <si>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</si>
  <si>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</si>
  <si>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</si>
  <si>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</si>
  <si>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</si>
  <si>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</si>
  <si>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</si>
  <si>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</si>
  <si>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</si>
  <si>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</si>
  <si>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</si>
  <si>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</si>
  <si>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</si>
  <si>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</si>
  <si>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</si>
  <si>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</si>
  <si>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</si>
  <si>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</si>
  <si>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MOUPE_2023-07-24</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</si>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</sst>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74C2345-6934-41DE-BFED-41CA5FBF5EC6}"/>
    <cellStyle name="Normal_résultats" xfId="2" xr:uid="{BAB10DF3-835B-4612-A4D2-D8AEE45A1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MOUPE/23002_MOUPE_24-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58CC4-1609-468A-A788-6578E02E227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6090</v>
      </c>
      <c r="G23" s="40">
        <v>1017333</v>
      </c>
      <c r="H23" s="40">
        <v>6285032</v>
      </c>
      <c r="I23" s="40">
        <v>17</v>
      </c>
      <c r="J23" s="40" t="s">
        <v>57</v>
      </c>
      <c r="K23" s="39">
        <v>1017386.8472592528</v>
      </c>
      <c r="L23" s="39">
        <v>6285150.8715944523</v>
      </c>
      <c r="M23" s="39">
        <v>1017306.865062453</v>
      </c>
      <c r="N23" s="39">
        <v>6285035.539426228</v>
      </c>
      <c r="O23" s="40">
        <v>11.7</v>
      </c>
      <c r="P23" s="40">
        <v>140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3.3166666666666664</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50</v>
      </c>
      <c r="I43" s="91" t="s">
        <v>94</v>
      </c>
      <c r="O43" s="2"/>
      <c r="R43" s="57"/>
      <c r="S43" s="57"/>
    </row>
    <row r="44" spans="1:19">
      <c r="A44" s="93"/>
      <c r="B44" s="93"/>
      <c r="C44" s="93"/>
      <c r="D44" s="94"/>
      <c r="E44" s="93"/>
      <c r="F44" s="89" t="s">
        <v>95</v>
      </c>
      <c r="G44" s="90" t="s">
        <v>96</v>
      </c>
      <c r="H44" s="95">
        <v>2</v>
      </c>
      <c r="I44" s="91" t="s">
        <v>89</v>
      </c>
      <c r="M44" s="2"/>
      <c r="N44" s="2"/>
      <c r="O44" s="2"/>
      <c r="P44" s="2"/>
      <c r="Q44" s="2"/>
      <c r="R44" s="2"/>
      <c r="S44" s="2"/>
    </row>
    <row r="45" spans="1:19">
      <c r="A45" s="93"/>
      <c r="B45" s="93"/>
      <c r="C45" s="93"/>
      <c r="D45" s="94"/>
      <c r="E45" s="93"/>
      <c r="F45" s="89" t="s">
        <v>97</v>
      </c>
      <c r="G45" s="90" t="s">
        <v>98</v>
      </c>
      <c r="H45" s="95">
        <v>1</v>
      </c>
      <c r="I45" s="91" t="s">
        <v>89</v>
      </c>
      <c r="M45" s="2"/>
      <c r="N45" s="2"/>
      <c r="O45" s="2"/>
      <c r="P45" s="2"/>
      <c r="Q45" s="2"/>
      <c r="R45" s="2"/>
      <c r="S45" s="2"/>
    </row>
    <row r="46" spans="1:19">
      <c r="A46" s="93"/>
      <c r="B46" s="93"/>
      <c r="C46" s="93"/>
      <c r="D46" s="94"/>
      <c r="E46" s="93"/>
      <c r="F46" s="89" t="s">
        <v>99</v>
      </c>
      <c r="G46" s="90" t="s">
        <v>100</v>
      </c>
      <c r="H46" s="95">
        <v>10</v>
      </c>
      <c r="I46" s="91" t="s">
        <v>94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89</v>
      </c>
      <c r="O48" s="59"/>
    </row>
    <row r="49" spans="1:19" s="2" customFormat="1">
      <c r="A49" s="93"/>
      <c r="B49" s="93"/>
      <c r="C49" s="93"/>
      <c r="D49" s="94"/>
      <c r="E49" s="93"/>
      <c r="F49" s="89" t="s">
        <v>105</v>
      </c>
      <c r="G49" s="90" t="s">
        <v>106</v>
      </c>
      <c r="H49" s="95">
        <v>30</v>
      </c>
      <c r="I49" s="91" t="s">
        <v>94</v>
      </c>
      <c r="M49" s="59"/>
      <c r="N49" s="59"/>
      <c r="O49" s="59"/>
      <c r="P49" s="59"/>
      <c r="Q49" s="59"/>
      <c r="R49" s="57"/>
      <c r="S49" s="57"/>
    </row>
    <row r="50" spans="1:19" s="2" customFormat="1">
      <c r="A50" s="93"/>
      <c r="B50" s="93"/>
      <c r="C50" s="93"/>
      <c r="D50" s="94"/>
      <c r="E50" s="93"/>
      <c r="F50" s="100" t="s">
        <v>107</v>
      </c>
      <c r="G50" s="101" t="s">
        <v>108</v>
      </c>
      <c r="H50" s="102">
        <v>4</v>
      </c>
      <c r="I50" s="91" t="s">
        <v>89</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91</v>
      </c>
      <c r="E66" s="91" t="s">
        <v>125</v>
      </c>
      <c r="F66" s="91" t="s">
        <v>142</v>
      </c>
      <c r="G66" s="91">
        <v>10</v>
      </c>
      <c r="H66" s="91">
        <v>3</v>
      </c>
      <c r="I66" s="91"/>
      <c r="J66" s="91" t="s">
        <v>143</v>
      </c>
      <c r="K66" s="91">
        <v>1</v>
      </c>
    </row>
    <row r="67" spans="1:19">
      <c r="A67" s="127" t="s">
        <v>53</v>
      </c>
      <c r="B67" s="128" t="s">
        <v>61</v>
      </c>
      <c r="C67" s="126" t="s">
        <v>144</v>
      </c>
      <c r="D67" s="91" t="s">
        <v>96</v>
      </c>
      <c r="E67" s="91" t="s">
        <v>125</v>
      </c>
      <c r="F67" s="95" t="s">
        <v>142</v>
      </c>
      <c r="G67" s="95">
        <v>15</v>
      </c>
      <c r="H67" s="95">
        <v>3</v>
      </c>
      <c r="I67" s="95"/>
      <c r="J67" s="95" t="s">
        <v>143</v>
      </c>
      <c r="K67" s="91">
        <v>3</v>
      </c>
    </row>
    <row r="68" spans="1:19">
      <c r="A68" s="127" t="s">
        <v>53</v>
      </c>
      <c r="B68" s="128" t="s">
        <v>61</v>
      </c>
      <c r="C68" s="126" t="s">
        <v>145</v>
      </c>
      <c r="D68" s="91" t="s">
        <v>98</v>
      </c>
      <c r="E68" s="91" t="s">
        <v>125</v>
      </c>
      <c r="F68" s="95" t="s">
        <v>142</v>
      </c>
      <c r="G68" s="95">
        <v>10</v>
      </c>
      <c r="H68" s="95">
        <v>1</v>
      </c>
      <c r="I68" s="95"/>
      <c r="J68" s="95" t="s">
        <v>143</v>
      </c>
      <c r="K68" s="91">
        <v>3</v>
      </c>
    </row>
    <row r="69" spans="1:19">
      <c r="A69" s="127" t="s">
        <v>53</v>
      </c>
      <c r="B69" s="128" t="s">
        <v>61</v>
      </c>
      <c r="C69" s="126" t="s">
        <v>146</v>
      </c>
      <c r="D69" s="91" t="s">
        <v>88</v>
      </c>
      <c r="E69" s="91" t="s">
        <v>120</v>
      </c>
      <c r="F69" s="95" t="s">
        <v>142</v>
      </c>
      <c r="G69" s="95">
        <v>15</v>
      </c>
      <c r="H69" s="95">
        <v>3</v>
      </c>
      <c r="I69" s="95"/>
      <c r="J69" s="95"/>
      <c r="K69" s="91">
        <v>0</v>
      </c>
    </row>
    <row r="70" spans="1:19">
      <c r="A70" s="127" t="s">
        <v>53</v>
      </c>
      <c r="B70" s="128" t="s">
        <v>61</v>
      </c>
      <c r="C70" s="126" t="s">
        <v>147</v>
      </c>
      <c r="D70" s="91" t="s">
        <v>93</v>
      </c>
      <c r="E70" s="91" t="s">
        <v>125</v>
      </c>
      <c r="F70" s="95" t="s">
        <v>148</v>
      </c>
      <c r="G70" s="95">
        <v>5</v>
      </c>
      <c r="H70" s="95">
        <v>1</v>
      </c>
      <c r="I70" s="95"/>
      <c r="J70" s="95" t="s">
        <v>143</v>
      </c>
      <c r="K70" s="91">
        <v>1</v>
      </c>
    </row>
    <row r="71" spans="1:19">
      <c r="A71" s="127" t="s">
        <v>53</v>
      </c>
      <c r="B71" s="128" t="s">
        <v>61</v>
      </c>
      <c r="C71" s="126" t="s">
        <v>149</v>
      </c>
      <c r="D71" s="91" t="s">
        <v>93</v>
      </c>
      <c r="E71" s="91" t="s">
        <v>120</v>
      </c>
      <c r="F71" s="95" t="s">
        <v>148</v>
      </c>
      <c r="G71" s="95">
        <v>20</v>
      </c>
      <c r="H71" s="95">
        <v>2</v>
      </c>
      <c r="I71" s="95"/>
      <c r="J71" s="95"/>
      <c r="K71" s="91">
        <v>0</v>
      </c>
    </row>
    <row r="72" spans="1:19">
      <c r="A72" s="127" t="s">
        <v>53</v>
      </c>
      <c r="B72" s="128" t="s">
        <v>61</v>
      </c>
      <c r="C72" s="126" t="s">
        <v>150</v>
      </c>
      <c r="D72" s="91" t="s">
        <v>100</v>
      </c>
      <c r="E72" s="91" t="s">
        <v>120</v>
      </c>
      <c r="F72" s="95" t="s">
        <v>148</v>
      </c>
      <c r="G72" s="95">
        <v>15</v>
      </c>
      <c r="H72" s="95">
        <v>0</v>
      </c>
      <c r="I72" s="95"/>
      <c r="J72" s="95" t="s">
        <v>143</v>
      </c>
      <c r="K72" s="91">
        <v>2</v>
      </c>
    </row>
    <row r="73" spans="1:19">
      <c r="A73" s="127" t="s">
        <v>53</v>
      </c>
      <c r="B73" s="128" t="s">
        <v>61</v>
      </c>
      <c r="C73" s="126" t="s">
        <v>151</v>
      </c>
      <c r="D73" s="91" t="s">
        <v>106</v>
      </c>
      <c r="E73" s="91" t="s">
        <v>125</v>
      </c>
      <c r="F73" s="95" t="s">
        <v>148</v>
      </c>
      <c r="G73" s="95">
        <v>10</v>
      </c>
      <c r="H73" s="95">
        <v>0</v>
      </c>
      <c r="I73" s="95"/>
      <c r="J73" s="95"/>
      <c r="K73" s="91">
        <v>0</v>
      </c>
    </row>
    <row r="74" spans="1:19">
      <c r="A74" s="127" t="s">
        <v>53</v>
      </c>
      <c r="B74" s="128" t="s">
        <v>61</v>
      </c>
      <c r="C74" s="126" t="s">
        <v>152</v>
      </c>
      <c r="D74" s="91" t="s">
        <v>93</v>
      </c>
      <c r="E74" s="91" t="s">
        <v>130</v>
      </c>
      <c r="F74" s="95" t="s">
        <v>153</v>
      </c>
      <c r="G74" s="95">
        <v>5</v>
      </c>
      <c r="H74" s="95">
        <v>1</v>
      </c>
      <c r="I74" s="95"/>
      <c r="J74" s="95" t="s">
        <v>143</v>
      </c>
      <c r="K74" s="91">
        <v>2</v>
      </c>
    </row>
    <row r="75" spans="1:19">
      <c r="A75" s="127" t="s">
        <v>53</v>
      </c>
      <c r="B75" s="128" t="s">
        <v>61</v>
      </c>
      <c r="C75" s="126" t="s">
        <v>154</v>
      </c>
      <c r="D75" s="91" t="s">
        <v>93</v>
      </c>
      <c r="E75" s="91" t="s">
        <v>125</v>
      </c>
      <c r="F75" s="95" t="s">
        <v>153</v>
      </c>
      <c r="G75" s="95">
        <v>5</v>
      </c>
      <c r="H75" s="95">
        <v>1</v>
      </c>
      <c r="I75" s="95"/>
      <c r="J75" s="95" t="s">
        <v>143</v>
      </c>
      <c r="K75" s="91">
        <v>2</v>
      </c>
    </row>
    <row r="76" spans="1:19">
      <c r="A76" s="127" t="s">
        <v>53</v>
      </c>
      <c r="B76" s="128" t="s">
        <v>61</v>
      </c>
      <c r="C76" s="126" t="s">
        <v>155</v>
      </c>
      <c r="D76" s="91" t="s">
        <v>93</v>
      </c>
      <c r="E76" s="91" t="s">
        <v>120</v>
      </c>
      <c r="F76" s="95" t="s">
        <v>153</v>
      </c>
      <c r="G76" s="95">
        <v>10</v>
      </c>
      <c r="H76" s="95">
        <v>2</v>
      </c>
      <c r="I76" s="95"/>
      <c r="J76" s="95" t="s">
        <v>143</v>
      </c>
      <c r="K76" s="91">
        <v>3</v>
      </c>
    </row>
    <row r="77" spans="1:19">
      <c r="A77" s="127" t="s">
        <v>53</v>
      </c>
      <c r="B77" s="128" t="s">
        <v>61</v>
      </c>
      <c r="C77" s="126" t="s">
        <v>156</v>
      </c>
      <c r="D77" s="91" t="s">
        <v>106</v>
      </c>
      <c r="E77" s="91" t="s">
        <v>120</v>
      </c>
      <c r="F77" s="95" t="s">
        <v>153</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ACC444B-DAEC-4905-AB51-585DBB00F3C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67F5630-FB2B-4C22-9A0F-1C2CBEF168A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96B8481-A940-4D6D-A967-28FB7FAD7679}">
      <formula1>1</formula1>
      <formula2>14</formula2>
    </dataValidation>
    <dataValidation type="textLength" allowBlank="1" showInputMessage="1" showErrorMessage="1" errorTitle="Code Sandre station" error="Chaîne de 8 caractères numériques" sqref="B23" xr:uid="{B2AAB965-6DFD-48B3-ACEC-8191E39A8F0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5720ABC-1B9E-4644-8AC6-0DAD2DF1A95E}">
      <formula1>$R$2:$R$29</formula1>
    </dataValidation>
    <dataValidation type="list" allowBlank="1" sqref="D66" xr:uid="{A0F5ABE6-BD5E-4744-BE14-4BEDD76D6588}">
      <formula1>"S1, S2, S3, S9, S10, S11, S18, S24, S25, S28, S29, S30"</formula1>
    </dataValidation>
    <dataValidation type="list" allowBlank="1" errorTitle="Choisir une des 4 catégories" error="Vous devez indiquer une des 4 catégories de la liste déroulante" sqref="I39:I50" xr:uid="{CD08BE10-6561-48FD-A3CA-A07F9255F400}">
      <formula1>"D, M, MNR, P"</formula1>
    </dataValidation>
    <dataValidation type="list" allowBlank="1" errorTitle="Abondance végétation de 0 à 5" sqref="K66:K77" xr:uid="{5187088F-8FDA-4917-8D9C-1125BD1B6B17}">
      <formula1>"0, 1, 2, 3, 4, 5"</formula1>
    </dataValidation>
    <dataValidation type="list" allowBlank="1" errorTitle="Stabilité ou non du substrat" sqref="I66" xr:uid="{9BB0B8C6-2DFB-402A-84E3-0BFED153353B}">
      <formula1>"stable , moyennement stable , instable"</formula1>
    </dataValidation>
    <dataValidation type="list" allowBlank="1" errorTitle="Intensité du comatage de 0 à 5" sqref="H66" xr:uid="{F20B60FD-160D-45A6-98D2-931AF328C004}">
      <formula1>"0, 1, 2, 3, 4, 5"</formula1>
    </dataValidation>
    <dataValidation type="list" allowBlank="1" errorTitle="Bocal de regroupement" sqref="F66" xr:uid="{CE9BD066-B0DE-4300-B55A-B801DBAC5319}">
      <formula1>"PhA , PhB, PhC"</formula1>
    </dataValidation>
    <dataValidation allowBlank="1" showErrorMessage="1" errorTitle="Altitude en mètres" sqref="K23:N23" xr:uid="{82C36894-0E84-47ED-A9D6-3D12B4543846}"/>
    <dataValidation type="list" allowBlank="1" showInputMessage="1" sqref="D67:D77" xr:uid="{168673A9-CF9D-4106-99E5-AD4288ABBCDE}">
      <formula1>"S1, S2, S3, S9, S10, S11, S18, S24, S25, S28, S29, S30"</formula1>
    </dataValidation>
    <dataValidation type="list" allowBlank="1" errorTitle="Codage SANDRE svp" sqref="E66:E77" xr:uid="{B8301C7B-CE24-4A6B-9772-7DA62A85DE63}">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2F7C4C4-D0CA-413D-894D-2D08FE37535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AE132F85-0AED-4163-AFE0-DB29AEF659F3}">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6D95CE8-BC36-4D2C-A07D-066343314D8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BA2BD43-C2FD-4E8C-9EFE-247B1D05D38B}">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158E45C-7447-4B6E-B775-96D87E319E5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960EB9A-197A-4EC3-9DE2-E7C38B02844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684A7EE-11F2-4F2E-B3AA-FBEA646D34F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6346F3E-5D38-4D02-BB9D-B3C4C6F4C6A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8904DA3B-23A3-46D4-A4D4-80F54EFAE4D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2CB03EA1-4152-4932-B792-BA2D345C95B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5A1C0F9-EA6C-4764-AAB8-BC972793126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CD0DDF4-FB6A-481E-BF29-D3B9766CA1B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198DECC-F31D-4C12-9338-2DA79B29685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C3CB46C-993B-4FDD-8A4F-601B31C4A67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2023-08-03T13:29:48Z</dcterms:created>
  <dcterms:modified xsi:type="dcterms:W3CDTF">2023-08-03T13:29:52Z</dcterms:modified>
</cp:coreProperties>
</file>