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AOUT\18017 VESRO\18017_VESRO_exports\"/>
    </mc:Choice>
  </mc:AlternateContent>
  <xr:revisionPtr revIDLastSave="0" documentId="13_ncr:1_{39145413-9803-4F6A-A84B-95D117D6F796}" xr6:coauthVersionLast="43" xr6:coauthVersionMax="43" xr10:uidLastSave="{00000000-0000-0000-0000-000000000000}"/>
  <bookViews>
    <workbookView xWindow="-120" yWindow="-120" windowWidth="24240" windowHeight="13140" xr2:uid="{48270090-33C3-437E-9701-2587C5B294F4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<sst xmlns="http://schemas.openxmlformats.org/spreadsheetml/2006/main" count="1005" uniqueCount="352">
  <si>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</si>
  <si>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</si>
  <si>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</si>
  <si>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</si>
  <si>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</si>
  <si>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</si>
  <si>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</si>
  <si>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</si>
  <si>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</si>
  <si>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</si>
  <si>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</si>
  <si>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</si>
  <si>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</si>
  <si>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</si>
  <si>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</si>
  <si>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</si>
  <si>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</si>
  <si>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</si>
  <si>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</si>
  <si>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</si>
  <si>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</si>
  <si>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</si>
  <si>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</si>
  <si>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</si>
  <si>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</si>
  <si>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</si>
  <si>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</si>
  <si>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</si>
  <si>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</si>
  <si>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</si>
  <si>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</si>
  <si>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</si>
  <si>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</si>
  <si>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</si>
  <si>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</si>
  <si>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</si>
  <si>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</si>
  <si>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</si>
  <si>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</si>
  <si>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</si>
  <si>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</si>
  <si>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</si>
  <si>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</si>
  <si>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</si>
  <si>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</si>
  <si>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</si>
  <si>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</si>
  <si>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</si>
  <si>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</si>
  <si>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</si>
  <si>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</si>
  <si>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</si>
  <si>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</si>
  <si>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</si>
  <si>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</si>
  <si>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06211700</t>
  </si>
  <si>
    <t>VESUBIE</t>
  </si>
  <si>
    <t>VESUBIE A ROQUEBILLIERE 1</t>
  </si>
  <si>
    <t xml:space="preserve"> ROQUEBILLIERE </t>
  </si>
  <si>
    <t>Réseau de contrôle et surveillance</t>
  </si>
  <si>
    <t>facultatif #</t>
  </si>
  <si>
    <t>CODE_OPERATION</t>
  </si>
  <si>
    <t>TYPO_NATIONALE</t>
  </si>
  <si>
    <t>28/08/2018</t>
  </si>
  <si>
    <t>38984189100036</t>
  </si>
  <si>
    <t>SAGE Environnement</t>
  </si>
  <si>
    <t>TP2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</si>
  <si>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</si>
  <si>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</si>
  <si>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</si>
  <si>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</si>
  <si>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</si>
  <si>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</si>
  <si>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</si>
  <si>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</si>
  <si>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</si>
  <si>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</si>
  <si>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</si>
  <si>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</si>
  <si>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</si>
  <si>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</si>
  <si>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</si>
  <si>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</si>
  <si>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</si>
  <si>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</si>
  <si>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</si>
  <si>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</si>
  <si>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</si>
  <si>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</si>
  <si>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</si>
  <si>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</si>
  <si>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</si>
  <si>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</si>
  <si>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</si>
  <si>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</si>
  <si>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</si>
  <si>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</si>
  <si>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</si>
  <si>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</si>
  <si>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</si>
  <si>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</si>
  <si>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</si>
  <si>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</si>
  <si>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</si>
  <si>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</si>
  <si>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</si>
  <si>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</si>
  <si>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</si>
  <si>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</si>
  <si>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</si>
  <si>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</si>
  <si>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</si>
  <si>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</si>
  <si>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</si>
  <si>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</si>
  <si>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</si>
  <si>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</si>
  <si>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</si>
  <si>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</si>
  <si>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</si>
  <si>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</si>
  <si>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</si>
  <si>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</si>
  <si>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</si>
  <si>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</si>
  <si>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</si>
  <si>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</si>
  <si>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</si>
  <si>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</si>
  <si>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</si>
  <si>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</si>
  <si>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</si>
  <si>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</si>
  <si>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</si>
  <si>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</si>
  <si>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</si>
  <si>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</si>
  <si>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</si>
  <si>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</si>
  <si>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</si>
  <si>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</si>
  <si>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</si>
  <si>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</si>
  <si>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</si>
  <si>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</si>
  <si>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</si>
  <si>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</si>
  <si>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</si>
  <si>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</si>
  <si>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</si>
  <si>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</si>
  <si>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</si>
  <si>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</si>
  <si>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algues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</si>
  <si>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</si>
  <si>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</si>
  <si>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</si>
  <si>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</si>
  <si>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</si>
  <si>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</si>
  <si>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</si>
  <si>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</si>
  <si>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</si>
  <si>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</si>
  <si>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</si>
  <si>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</si>
  <si>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</si>
  <si>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</si>
  <si>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</si>
  <si>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</si>
  <si>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</si>
  <si>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</si>
  <si>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Nemoura</t>
  </si>
  <si>
    <t>26</t>
  </si>
  <si>
    <t>Protonemura</t>
  </si>
  <si>
    <t>46</t>
  </si>
  <si>
    <t>Perla</t>
  </si>
  <si>
    <t>164</t>
  </si>
  <si>
    <t>Perlodidae</t>
  </si>
  <si>
    <t>127</t>
  </si>
  <si>
    <t>Isoperla</t>
  </si>
  <si>
    <t>140</t>
  </si>
  <si>
    <t>Perlodes</t>
  </si>
  <si>
    <t>150</t>
  </si>
  <si>
    <t>Taeniopteryx</t>
  </si>
  <si>
    <t>14</t>
  </si>
  <si>
    <t>Hydropsyche</t>
  </si>
  <si>
    <t>212</t>
  </si>
  <si>
    <t>Allotrichia</t>
  </si>
  <si>
    <t>202</t>
  </si>
  <si>
    <t>Hydroptila</t>
  </si>
  <si>
    <t>200</t>
  </si>
  <si>
    <t>sF. Drusinae</t>
  </si>
  <si>
    <t>3120</t>
  </si>
  <si>
    <t>sF. Limnephilinae</t>
  </si>
  <si>
    <t>3163</t>
  </si>
  <si>
    <t>Odontocerum</t>
  </si>
  <si>
    <t>339</t>
  </si>
  <si>
    <t>Philopotamus</t>
  </si>
  <si>
    <t>209</t>
  </si>
  <si>
    <t>Rhyacophila</t>
  </si>
  <si>
    <t>183</t>
  </si>
  <si>
    <t>Sericostoma</t>
  </si>
  <si>
    <t>322</t>
  </si>
  <si>
    <t>Acentrella</t>
  </si>
  <si>
    <t>5151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</si>
  <si>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</si>
  <si>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</si>
  <si>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</si>
  <si>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</si>
  <si>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</si>
  <si>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</si>
  <si>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</si>
  <si>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</si>
  <si>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</si>
  <si>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</si>
  <si>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</si>
  <si>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</si>
  <si>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Epeorus</t>
  </si>
  <si>
    <t>400</t>
  </si>
  <si>
    <t>Rhithrogena</t>
  </si>
  <si>
    <t>404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</si>
  <si>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</si>
  <si>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</si>
  <si>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</si>
  <si>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</si>
  <si>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</si>
  <si>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</si>
  <si>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</si>
  <si>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</si>
  <si>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</si>
  <si>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</si>
  <si>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Hydraena</t>
  </si>
  <si>
    <t>608</t>
  </si>
  <si>
    <t>Anthomyidae</t>
  </si>
  <si>
    <t>847</t>
  </si>
  <si>
    <t>Athericidae</t>
  </si>
  <si>
    <t>838</t>
  </si>
  <si>
    <t>Blephariceridae</t>
  </si>
  <si>
    <t>747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</si>
  <si>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</si>
  <si>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</si>
  <si>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</si>
  <si>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</si>
  <si>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</si>
  <si>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</si>
  <si>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</si>
  <si>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</si>
  <si>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</si>
  <si>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</si>
  <si>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</si>
  <si>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</si>
  <si>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Rhagionidae</t>
  </si>
  <si>
    <t>841</t>
  </si>
  <si>
    <t>Simuliidae</t>
  </si>
  <si>
    <t>801</t>
  </si>
  <si>
    <t>Tabanidae</t>
  </si>
  <si>
    <t>837</t>
  </si>
  <si>
    <t>Thaumaleidae</t>
  </si>
  <si>
    <t>823</t>
  </si>
  <si>
    <t>Tipulidae</t>
  </si>
  <si>
    <t>753</t>
  </si>
  <si>
    <t>Gammarus</t>
  </si>
  <si>
    <t>892</t>
  </si>
  <si>
    <t>HYDRACARIENS = Hydracarina</t>
  </si>
  <si>
    <t>906</t>
  </si>
  <si>
    <t>présence</t>
  </si>
  <si>
    <t>OLIGOCHAETA</t>
  </si>
  <si>
    <t>933</t>
  </si>
  <si>
    <t>Tricladida</t>
  </si>
  <si>
    <t>1054</t>
  </si>
  <si>
    <t>Dugesiidae</t>
  </si>
  <si>
    <t>1055</t>
  </si>
  <si>
    <t>NEMATHELMINTHA</t>
  </si>
  <si>
    <t>3111</t>
  </si>
  <si>
    <t>18690155900069</t>
  </si>
  <si>
    <t>AERMC</t>
  </si>
  <si>
    <t>VESRO_2018-08-28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</si>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</sst>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EEFCDCF1-533E-4CD8-B4FA-EE6F06DA14DB}"/>
    <cellStyle name="Normal_résultats" xfId="1" xr:uid="{49B0ED8E-933A-4E9E-8A12-ADA39629B5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7BB13-7245-49BB-8FA5-299BD5D4679E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278</v>
      </c>
      <c r="B1" s="168"/>
      <c r="C1" s="169"/>
      <c r="D1" s="169"/>
      <c r="E1" s="169"/>
      <c r="F1" s="169"/>
      <c r="G1" s="169"/>
      <c r="H1" s="169"/>
      <c r="I1" s="170" t="s">
        <v>279</v>
      </c>
      <c r="J1" s="171" t="s">
        <v>278</v>
      </c>
      <c r="K1" s="172"/>
      <c r="L1" s="169"/>
      <c r="M1" s="169"/>
      <c r="N1" s="169"/>
      <c r="O1" s="169"/>
      <c r="P1" s="173"/>
      <c r="Q1" s="174"/>
      <c r="R1" s="170" t="s">
        <v>280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281</v>
      </c>
      <c r="D5" s="187" t="s">
        <v>21</v>
      </c>
      <c r="E5" s="186" t="s">
        <v>282</v>
      </c>
      <c r="F5" s="188" t="s">
        <v>283</v>
      </c>
      <c r="G5" s="186" t="s">
        <v>284</v>
      </c>
      <c r="H5" s="188" t="s">
        <v>285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6211700</v>
      </c>
      <c r="B6" s="196" t="s">
        <v>56</v>
      </c>
      <c r="C6" s="196" t="s">
        <v>57</v>
      </c>
      <c r="D6" s="197" t="s">
        <v>63</v>
      </c>
      <c r="E6" s="198">
        <v>1044077.5903397889</v>
      </c>
      <c r="F6" s="198">
        <v>6335557.9351010611</v>
      </c>
      <c r="G6" s="198">
        <v>1044204.1896379215</v>
      </c>
      <c r="H6" s="199">
        <v>6335400.1420825925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286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286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287</v>
      </c>
      <c r="F10" s="226"/>
      <c r="G10" s="227"/>
      <c r="H10" s="184"/>
      <c r="I10" s="184"/>
      <c r="J10" s="221" t="s">
        <v>288</v>
      </c>
      <c r="K10" s="222" t="s">
        <v>289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290</v>
      </c>
      <c r="C12" s="232">
        <v>17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291</v>
      </c>
      <c r="C13" s="235">
        <v>204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292</v>
      </c>
      <c r="C14" s="235">
        <v>7.8666666666666663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293</v>
      </c>
      <c r="C15" s="240">
        <v>1604.8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294</v>
      </c>
      <c r="C16" s="249">
        <v>80.240000000000009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295</v>
      </c>
      <c r="K18" s="256" t="s">
        <v>83</v>
      </c>
      <c r="L18" s="257" t="s">
        <v>115</v>
      </c>
      <c r="M18" s="257" t="s">
        <v>288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86</v>
      </c>
      <c r="L19" s="253" t="s">
        <v>133</v>
      </c>
      <c r="M19" s="253" t="s">
        <v>145</v>
      </c>
      <c r="N19" s="260">
        <v>15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92</v>
      </c>
      <c r="L20" s="253" t="s">
        <v>123</v>
      </c>
      <c r="M20" s="253" t="s">
        <v>145</v>
      </c>
      <c r="N20" s="260">
        <v>50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94</v>
      </c>
      <c r="L21" s="253" t="s">
        <v>128</v>
      </c>
      <c r="M21" s="253" t="s">
        <v>145</v>
      </c>
      <c r="N21" s="260">
        <v>25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101</v>
      </c>
      <c r="L22" s="253" t="s">
        <v>128</v>
      </c>
      <c r="M22" s="253" t="s">
        <v>145</v>
      </c>
      <c r="N22" s="260">
        <v>30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296</v>
      </c>
      <c r="D23" s="218"/>
      <c r="E23" s="218"/>
      <c r="F23" s="266"/>
      <c r="J23" s="262" t="s">
        <v>149</v>
      </c>
      <c r="K23" s="253" t="s">
        <v>96</v>
      </c>
      <c r="L23" s="253" t="s">
        <v>133</v>
      </c>
      <c r="M23" s="253" t="s">
        <v>150</v>
      </c>
      <c r="N23" s="260">
        <v>30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99</v>
      </c>
      <c r="L24" s="253" t="s">
        <v>133</v>
      </c>
      <c r="M24" s="253" t="s">
        <v>150</v>
      </c>
      <c r="N24" s="260">
        <v>40</v>
      </c>
      <c r="O24" s="260"/>
      <c r="P24" s="260"/>
      <c r="Q24" s="260"/>
      <c r="R24" s="261"/>
      <c r="S24" s="173"/>
    </row>
    <row r="25" spans="1:19" ht="14.25" customHeight="1">
      <c r="A25" s="267" t="s">
        <v>297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111</v>
      </c>
      <c r="L25" s="253" t="s">
        <v>133</v>
      </c>
      <c r="M25" s="253" t="s">
        <v>150</v>
      </c>
      <c r="N25" s="260">
        <v>30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298</v>
      </c>
      <c r="D26" s="222"/>
      <c r="E26" s="222"/>
      <c r="F26" s="269"/>
      <c r="J26" s="262" t="s">
        <v>154</v>
      </c>
      <c r="K26" s="253" t="s">
        <v>111</v>
      </c>
      <c r="L26" s="253" t="s">
        <v>138</v>
      </c>
      <c r="M26" s="253" t="s">
        <v>150</v>
      </c>
      <c r="N26" s="260">
        <v>30</v>
      </c>
      <c r="O26" s="260"/>
      <c r="P26" s="260"/>
      <c r="Q26" s="260"/>
      <c r="R26" s="261"/>
      <c r="S26" s="173"/>
    </row>
    <row r="27" spans="1:19" ht="14.25" customHeight="1">
      <c r="A27" s="267" t="s">
        <v>282</v>
      </c>
      <c r="B27" s="268"/>
      <c r="C27" s="207" t="s">
        <v>299</v>
      </c>
      <c r="D27" s="207"/>
      <c r="E27" s="207"/>
      <c r="F27" s="269"/>
      <c r="J27" s="262" t="s">
        <v>155</v>
      </c>
      <c r="K27" s="253" t="s">
        <v>96</v>
      </c>
      <c r="L27" s="253" t="s">
        <v>138</v>
      </c>
      <c r="M27" s="253" t="s">
        <v>156</v>
      </c>
      <c r="N27" s="260">
        <v>30</v>
      </c>
      <c r="O27" s="260"/>
      <c r="P27" s="260"/>
      <c r="Q27" s="260"/>
      <c r="R27" s="261"/>
      <c r="S27" s="173"/>
    </row>
    <row r="28" spans="1:19" ht="14.25" customHeight="1">
      <c r="A28" s="267" t="s">
        <v>283</v>
      </c>
      <c r="B28" s="268"/>
      <c r="C28" s="207" t="s">
        <v>300</v>
      </c>
      <c r="D28" s="207"/>
      <c r="E28" s="207"/>
      <c r="F28" s="269"/>
      <c r="J28" s="262" t="s">
        <v>157</v>
      </c>
      <c r="K28" s="253" t="s">
        <v>99</v>
      </c>
      <c r="L28" s="253" t="s">
        <v>138</v>
      </c>
      <c r="M28" s="253" t="s">
        <v>156</v>
      </c>
      <c r="N28" s="260">
        <v>40</v>
      </c>
      <c r="O28" s="260"/>
      <c r="P28" s="260"/>
      <c r="Q28" s="260"/>
      <c r="R28" s="261"/>
      <c r="S28" s="173"/>
    </row>
    <row r="29" spans="1:19" ht="14.25" customHeight="1">
      <c r="A29" s="267" t="s">
        <v>284</v>
      </c>
      <c r="B29" s="268"/>
      <c r="C29" s="207" t="s">
        <v>301</v>
      </c>
      <c r="D29" s="207"/>
      <c r="E29" s="207"/>
      <c r="F29" s="269"/>
      <c r="J29" s="262" t="s">
        <v>158</v>
      </c>
      <c r="K29" s="253" t="s">
        <v>111</v>
      </c>
      <c r="L29" s="253" t="s">
        <v>128</v>
      </c>
      <c r="M29" s="253" t="s">
        <v>156</v>
      </c>
      <c r="N29" s="260">
        <v>40</v>
      </c>
      <c r="O29" s="260"/>
      <c r="P29" s="260"/>
      <c r="Q29" s="260"/>
      <c r="R29" s="261"/>
    </row>
    <row r="30" spans="1:19" ht="14.25" customHeight="1">
      <c r="A30" s="267" t="s">
        <v>285</v>
      </c>
      <c r="B30" s="268"/>
      <c r="C30" s="207" t="s">
        <v>302</v>
      </c>
      <c r="D30" s="207"/>
      <c r="E30" s="207"/>
      <c r="F30" s="269"/>
      <c r="J30" s="270" t="s">
        <v>159</v>
      </c>
      <c r="K30" s="271" t="s">
        <v>111</v>
      </c>
      <c r="L30" s="271" t="s">
        <v>123</v>
      </c>
      <c r="M30" s="271" t="s">
        <v>156</v>
      </c>
      <c r="N30" s="272">
        <v>20</v>
      </c>
      <c r="O30" s="272"/>
      <c r="P30" s="272"/>
      <c r="Q30" s="272"/>
      <c r="R30" s="273"/>
    </row>
    <row r="31" spans="1:19" ht="14.25" customHeight="1">
      <c r="A31" s="267" t="s">
        <v>290</v>
      </c>
      <c r="B31" s="268"/>
      <c r="C31" s="207" t="s">
        <v>303</v>
      </c>
      <c r="D31" s="207"/>
      <c r="E31" s="211"/>
      <c r="F31" s="269"/>
    </row>
    <row r="32" spans="1:19" ht="14.25" customHeight="1">
      <c r="A32" s="267" t="s">
        <v>291</v>
      </c>
      <c r="B32" s="268"/>
      <c r="C32" s="207" t="s">
        <v>304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292</v>
      </c>
      <c r="B33" s="274"/>
      <c r="C33" s="207" t="s">
        <v>305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293</v>
      </c>
      <c r="B34" s="274"/>
      <c r="C34" s="207" t="s">
        <v>306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294</v>
      </c>
      <c r="B35" s="274"/>
      <c r="C35" s="222" t="s">
        <v>307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308</v>
      </c>
      <c r="B36" s="274"/>
      <c r="C36" s="222" t="s">
        <v>309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310</v>
      </c>
      <c r="B37" s="284"/>
      <c r="C37" s="243" t="s">
        <v>311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278</v>
      </c>
      <c r="B41" s="172"/>
      <c r="C41" s="169"/>
      <c r="D41" s="169"/>
      <c r="E41" s="169"/>
      <c r="F41" s="169"/>
      <c r="G41" s="170" t="s">
        <v>312</v>
      </c>
      <c r="H41" s="171" t="s">
        <v>278</v>
      </c>
      <c r="I41" s="172"/>
      <c r="J41" s="169"/>
      <c r="K41" s="169"/>
      <c r="L41" s="169"/>
      <c r="M41" s="169"/>
      <c r="Q41" s="170" t="s">
        <v>313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314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315</v>
      </c>
      <c r="B47" s="299"/>
      <c r="C47" s="299"/>
      <c r="D47" s="299"/>
      <c r="E47" s="299"/>
      <c r="F47" s="299"/>
      <c r="G47" s="300"/>
      <c r="H47" s="301" t="s">
        <v>316</v>
      </c>
      <c r="I47" s="302" t="s">
        <v>317</v>
      </c>
      <c r="J47" s="303"/>
      <c r="K47" s="302" t="s">
        <v>318</v>
      </c>
      <c r="L47" s="303"/>
      <c r="M47" s="302" t="s">
        <v>319</v>
      </c>
      <c r="N47" s="303"/>
      <c r="O47" s="302" t="s">
        <v>320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321</v>
      </c>
      <c r="B49" s="311" t="s">
        <v>322</v>
      </c>
      <c r="C49" s="312" t="s">
        <v>84</v>
      </c>
      <c r="D49" s="313" t="s">
        <v>323</v>
      </c>
      <c r="E49" s="314" t="s">
        <v>324</v>
      </c>
      <c r="F49" s="314" t="s">
        <v>325</v>
      </c>
      <c r="G49" s="314" t="s">
        <v>326</v>
      </c>
      <c r="H49" s="315"/>
      <c r="I49" s="310" t="s">
        <v>327</v>
      </c>
      <c r="J49" s="310" t="s">
        <v>328</v>
      </c>
      <c r="K49" s="316" t="s">
        <v>327</v>
      </c>
      <c r="L49" s="317" t="s">
        <v>328</v>
      </c>
      <c r="M49" s="316" t="s">
        <v>327</v>
      </c>
      <c r="N49" s="317" t="s">
        <v>328</v>
      </c>
      <c r="O49" s="316" t="s">
        <v>327</v>
      </c>
      <c r="P49" s="317" t="s">
        <v>328</v>
      </c>
      <c r="Q49" s="318" t="s">
        <v>329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330</v>
      </c>
      <c r="B51" s="329" t="s">
        <v>330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/>
      <c r="J51" s="333"/>
      <c r="K51" s="334" t="s">
        <v>144</v>
      </c>
      <c r="L51" s="335">
        <v>2</v>
      </c>
      <c r="M51" s="334"/>
      <c r="N51" s="335">
        <v>1</v>
      </c>
      <c r="O51" s="334"/>
      <c r="P51" s="335"/>
      <c r="Q51" s="333">
        <v>1</v>
      </c>
    </row>
    <row r="52" spans="1:256">
      <c r="A52" s="336" t="s">
        <v>331</v>
      </c>
      <c r="B52" s="337" t="s">
        <v>332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333</v>
      </c>
      <c r="B53" s="337" t="s">
        <v>334</v>
      </c>
      <c r="C53" s="338" t="s">
        <v>92</v>
      </c>
      <c r="D53" s="339">
        <v>9</v>
      </c>
      <c r="E53" s="339">
        <v>1</v>
      </c>
      <c r="F53" s="340" t="s">
        <v>87</v>
      </c>
      <c r="G53" s="341"/>
      <c r="H53" s="324"/>
      <c r="I53" s="341"/>
      <c r="J53" s="341"/>
      <c r="K53" s="342"/>
      <c r="L53" s="343"/>
      <c r="M53" s="342"/>
      <c r="N53" s="343"/>
      <c r="O53" s="342" t="s">
        <v>146</v>
      </c>
      <c r="P53" s="343">
        <v>1</v>
      </c>
      <c r="Q53" s="341">
        <v>1</v>
      </c>
    </row>
    <row r="54" spans="1:256" ht="22.5">
      <c r="A54" s="336" t="s">
        <v>335</v>
      </c>
      <c r="B54" s="337" t="s">
        <v>336</v>
      </c>
      <c r="C54" s="344" t="s">
        <v>94</v>
      </c>
      <c r="D54" s="339">
        <v>8</v>
      </c>
      <c r="E54" s="339">
        <v>1</v>
      </c>
      <c r="F54" s="340" t="s">
        <v>87</v>
      </c>
      <c r="G54" s="341"/>
      <c r="H54" s="324"/>
      <c r="I54" s="341"/>
      <c r="J54" s="341"/>
      <c r="K54" s="342"/>
      <c r="L54" s="343">
        <v>2</v>
      </c>
      <c r="M54" s="342" t="s">
        <v>147</v>
      </c>
      <c r="N54" s="343">
        <v>3</v>
      </c>
      <c r="O54" s="342"/>
      <c r="P54" s="343">
        <v>1</v>
      </c>
      <c r="Q54" s="341">
        <v>1</v>
      </c>
    </row>
    <row r="55" spans="1:256" ht="33.75">
      <c r="A55" s="336" t="s">
        <v>337</v>
      </c>
      <c r="B55" s="337" t="s">
        <v>338</v>
      </c>
      <c r="C55" s="344" t="s">
        <v>96</v>
      </c>
      <c r="D55" s="339">
        <v>7</v>
      </c>
      <c r="E55" s="339">
        <v>20</v>
      </c>
      <c r="F55" s="340" t="s">
        <v>97</v>
      </c>
      <c r="G55" s="341"/>
      <c r="H55" s="324"/>
      <c r="I55" s="341" t="s">
        <v>155</v>
      </c>
      <c r="J55" s="341">
        <v>3</v>
      </c>
      <c r="K55" s="342" t="s">
        <v>149</v>
      </c>
      <c r="L55" s="343">
        <v>4</v>
      </c>
      <c r="M55" s="342"/>
      <c r="N55" s="343">
        <v>2</v>
      </c>
      <c r="O55" s="342"/>
      <c r="P55" s="343">
        <v>1</v>
      </c>
      <c r="Q55" s="341">
        <v>2</v>
      </c>
    </row>
    <row r="56" spans="1:256" ht="33.75">
      <c r="A56" s="336" t="s">
        <v>339</v>
      </c>
      <c r="B56" s="337" t="s">
        <v>340</v>
      </c>
      <c r="C56" s="344" t="s">
        <v>99</v>
      </c>
      <c r="D56" s="339">
        <v>6</v>
      </c>
      <c r="E56" s="339">
        <v>25</v>
      </c>
      <c r="F56" s="340" t="s">
        <v>97</v>
      </c>
      <c r="G56" s="341"/>
      <c r="H56" s="324"/>
      <c r="I56" s="341" t="s">
        <v>157</v>
      </c>
      <c r="J56" s="341">
        <v>3</v>
      </c>
      <c r="K56" s="342" t="s">
        <v>151</v>
      </c>
      <c r="L56" s="343">
        <v>4</v>
      </c>
      <c r="M56" s="342"/>
      <c r="N56" s="343">
        <v>2</v>
      </c>
      <c r="O56" s="342"/>
      <c r="P56" s="343">
        <v>1</v>
      </c>
      <c r="Q56" s="341">
        <v>2</v>
      </c>
    </row>
    <row r="57" spans="1:256" ht="22.5">
      <c r="A57" s="336" t="s">
        <v>341</v>
      </c>
      <c r="B57" s="337" t="s">
        <v>342</v>
      </c>
      <c r="C57" s="338" t="s">
        <v>101</v>
      </c>
      <c r="D57" s="339">
        <v>5</v>
      </c>
      <c r="E57" s="339">
        <v>1</v>
      </c>
      <c r="F57" s="340" t="s">
        <v>87</v>
      </c>
      <c r="G57" s="341"/>
      <c r="H57" s="324"/>
      <c r="I57" s="341"/>
      <c r="J57" s="341"/>
      <c r="K57" s="342"/>
      <c r="L57" s="343"/>
      <c r="M57" s="342" t="s">
        <v>148</v>
      </c>
      <c r="N57" s="343">
        <v>2</v>
      </c>
      <c r="O57" s="342"/>
      <c r="P57" s="343">
        <v>1</v>
      </c>
      <c r="Q57" s="341">
        <v>1</v>
      </c>
    </row>
    <row r="58" spans="1:256" ht="22.5">
      <c r="A58" s="336" t="s">
        <v>343</v>
      </c>
      <c r="B58" s="337" t="s">
        <v>344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345</v>
      </c>
      <c r="B59" s="337" t="s">
        <v>346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347</v>
      </c>
      <c r="B60" s="337" t="s">
        <v>348</v>
      </c>
      <c r="C60" s="338" t="s">
        <v>107</v>
      </c>
      <c r="D60" s="339">
        <v>2</v>
      </c>
      <c r="E60" s="339">
        <v>1</v>
      </c>
      <c r="F60" s="340" t="s">
        <v>87</v>
      </c>
      <c r="G60" s="341"/>
      <c r="H60" s="324"/>
      <c r="I60" s="341"/>
      <c r="J60" s="341"/>
      <c r="K60" s="342"/>
      <c r="L60" s="343"/>
      <c r="M60" s="342"/>
      <c r="N60" s="343"/>
      <c r="O60" s="342"/>
      <c r="P60" s="343">
        <v>1</v>
      </c>
      <c r="Q60" s="341">
        <v>0</v>
      </c>
    </row>
    <row r="61" spans="1:256">
      <c r="A61" s="336" t="s">
        <v>349</v>
      </c>
      <c r="B61" s="337" t="s">
        <v>349</v>
      </c>
      <c r="C61" s="338" t="s">
        <v>109</v>
      </c>
      <c r="D61" s="339">
        <v>1</v>
      </c>
      <c r="E61" s="339">
        <v>1</v>
      </c>
      <c r="F61" s="340" t="s">
        <v>87</v>
      </c>
      <c r="G61" s="341"/>
      <c r="H61" s="324"/>
      <c r="I61" s="341"/>
      <c r="J61" s="341">
        <v>2</v>
      </c>
      <c r="K61" s="342"/>
      <c r="L61" s="343">
        <v>1</v>
      </c>
      <c r="M61" s="342"/>
      <c r="N61" s="343"/>
      <c r="O61" s="342"/>
      <c r="P61" s="343"/>
      <c r="Q61" s="341">
        <v>0</v>
      </c>
    </row>
    <row r="62" spans="1:256" ht="45.75" thickBot="1">
      <c r="A62" s="345" t="s">
        <v>350</v>
      </c>
      <c r="B62" s="346" t="s">
        <v>351</v>
      </c>
      <c r="C62" s="347" t="s">
        <v>111</v>
      </c>
      <c r="D62" s="348">
        <v>0</v>
      </c>
      <c r="E62" s="348">
        <v>49</v>
      </c>
      <c r="F62" s="349" t="s">
        <v>97</v>
      </c>
      <c r="G62" s="350"/>
      <c r="H62" s="324"/>
      <c r="I62" s="350" t="s">
        <v>154</v>
      </c>
      <c r="J62" s="350">
        <v>3</v>
      </c>
      <c r="K62" s="351" t="s">
        <v>152</v>
      </c>
      <c r="L62" s="352">
        <v>4</v>
      </c>
      <c r="M62" s="351" t="s">
        <v>158</v>
      </c>
      <c r="N62" s="352">
        <v>2</v>
      </c>
      <c r="O62" s="351" t="s">
        <v>159</v>
      </c>
      <c r="P62" s="352">
        <v>1</v>
      </c>
      <c r="Q62" s="350">
        <v>4</v>
      </c>
    </row>
    <row r="63" spans="1:256" ht="27.75" customHeight="1" thickBot="1">
      <c r="H63" s="353" t="s">
        <v>329</v>
      </c>
      <c r="I63" s="354">
        <v>3</v>
      </c>
      <c r="J63" s="355"/>
      <c r="K63" s="354">
        <v>4</v>
      </c>
      <c r="L63" s="355"/>
      <c r="M63" s="354">
        <v>3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55F9A78E-526F-4813-B0DE-44667CEBF398}">
      <formula1>36891</formula1>
      <formula2>71558</formula2>
    </dataValidation>
    <dataValidation type="textLength" allowBlank="1" showInputMessage="1" showErrorMessage="1" sqref="A18:E18" xr:uid="{08FC242B-BFA8-46BE-9077-8C51A45EB3FE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76FD5-142F-48D7-9F00-204F46126C14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275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6103</v>
      </c>
      <c r="G23" s="32">
        <v>1044092</v>
      </c>
      <c r="H23" s="32">
        <v>6335543</v>
      </c>
      <c r="I23" s="32">
        <v>692</v>
      </c>
      <c r="J23" s="32" t="s">
        <v>59</v>
      </c>
      <c r="K23" s="31">
        <v>1044077.5903397889</v>
      </c>
      <c r="L23" s="31">
        <v>6335557.9351010611</v>
      </c>
      <c r="M23" s="31">
        <v>1044204.1896379215</v>
      </c>
      <c r="N23" s="31">
        <v>6335400.1420825925</v>
      </c>
      <c r="O23" s="32">
        <v>17</v>
      </c>
      <c r="P23" s="32">
        <v>204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276</v>
      </c>
      <c r="B26" s="39" t="s">
        <v>277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7.8666666666666663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>
        <v>1</v>
      </c>
      <c r="I41" s="89" t="s">
        <v>87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20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25</v>
      </c>
      <c r="I44" s="89" t="s">
        <v>97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87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87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>
        <v>1</v>
      </c>
      <c r="I49" s="89" t="s">
        <v>87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49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86</v>
      </c>
      <c r="E66" s="89" t="s">
        <v>133</v>
      </c>
      <c r="F66" s="89" t="s">
        <v>145</v>
      </c>
      <c r="G66" s="89">
        <v>15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92</v>
      </c>
      <c r="E67" s="89" t="s">
        <v>123</v>
      </c>
      <c r="F67" s="89" t="s">
        <v>145</v>
      </c>
      <c r="G67" s="92">
        <v>50</v>
      </c>
      <c r="H67" s="89"/>
      <c r="I67" s="89">
        <v>1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94</v>
      </c>
      <c r="E68" s="89" t="s">
        <v>128</v>
      </c>
      <c r="F68" s="89" t="s">
        <v>145</v>
      </c>
      <c r="G68" s="92">
        <v>25</v>
      </c>
      <c r="H68" s="89"/>
      <c r="I68" s="89">
        <v>2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101</v>
      </c>
      <c r="E69" s="89" t="s">
        <v>128</v>
      </c>
      <c r="F69" s="89" t="s">
        <v>145</v>
      </c>
      <c r="G69" s="92">
        <v>30</v>
      </c>
      <c r="H69" s="89"/>
      <c r="I69" s="89">
        <v>3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133</v>
      </c>
      <c r="F70" s="89" t="s">
        <v>150</v>
      </c>
      <c r="G70" s="92">
        <v>30</v>
      </c>
      <c r="H70" s="89"/>
      <c r="I70" s="89">
        <v>1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99</v>
      </c>
      <c r="E71" s="89" t="s">
        <v>133</v>
      </c>
      <c r="F71" s="89" t="s">
        <v>150</v>
      </c>
      <c r="G71" s="92">
        <v>40</v>
      </c>
      <c r="H71" s="89"/>
      <c r="I71" s="89">
        <v>1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111</v>
      </c>
      <c r="E72" s="89" t="s">
        <v>133</v>
      </c>
      <c r="F72" s="89" t="s">
        <v>150</v>
      </c>
      <c r="G72" s="92">
        <v>30</v>
      </c>
      <c r="H72" s="89"/>
      <c r="I72" s="89">
        <v>0</v>
      </c>
      <c r="J72" s="92" t="s">
        <v>153</v>
      </c>
      <c r="K72" s="89">
        <v>1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111</v>
      </c>
      <c r="E73" s="89" t="s">
        <v>138</v>
      </c>
      <c r="F73" s="89" t="s">
        <v>150</v>
      </c>
      <c r="G73" s="92">
        <v>30</v>
      </c>
      <c r="H73" s="89"/>
      <c r="I73" s="89">
        <v>0</v>
      </c>
      <c r="J73" s="92" t="s">
        <v>153</v>
      </c>
      <c r="K73" s="89">
        <v>1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138</v>
      </c>
      <c r="F74" s="89" t="s">
        <v>156</v>
      </c>
      <c r="G74" s="92">
        <v>30</v>
      </c>
      <c r="H74" s="89"/>
      <c r="I74" s="89">
        <v>1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99</v>
      </c>
      <c r="E75" s="89" t="s">
        <v>138</v>
      </c>
      <c r="F75" s="89" t="s">
        <v>156</v>
      </c>
      <c r="G75" s="92">
        <v>40</v>
      </c>
      <c r="H75" s="89"/>
      <c r="I75" s="89">
        <v>1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111</v>
      </c>
      <c r="E76" s="89" t="s">
        <v>128</v>
      </c>
      <c r="F76" s="89" t="s">
        <v>156</v>
      </c>
      <c r="G76" s="92">
        <v>40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111</v>
      </c>
      <c r="E77" s="89" t="s">
        <v>123</v>
      </c>
      <c r="F77" s="89" t="s">
        <v>156</v>
      </c>
      <c r="G77" s="92">
        <v>20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145</v>
      </c>
      <c r="F87" s="129" t="s">
        <v>150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>
        <v>44</v>
      </c>
      <c r="F88" s="92">
        <v>25</v>
      </c>
      <c r="G88" s="92">
        <v>30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>
        <v>6</v>
      </c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15</v>
      </c>
      <c r="F90" s="92">
        <v>26</v>
      </c>
      <c r="G90" s="92">
        <v>33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/>
      <c r="F91" s="92">
        <v>4</v>
      </c>
      <c r="G91" s="92">
        <v>6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>
        <v>2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>
        <v>4</v>
      </c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1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1</v>
      </c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65</v>
      </c>
      <c r="F96" s="92">
        <v>52</v>
      </c>
      <c r="G96" s="92">
        <v>100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/>
      <c r="F97" s="92"/>
      <c r="G97" s="92">
        <v>1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/>
      <c r="F98" s="92"/>
      <c r="G98" s="92">
        <v>1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1</v>
      </c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20</v>
      </c>
      <c r="F100" s="92">
        <v>6</v>
      </c>
      <c r="G100" s="92">
        <v>4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18</v>
      </c>
      <c r="F101" s="92"/>
      <c r="G101" s="92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/>
      <c r="F102" s="92">
        <v>2</v>
      </c>
      <c r="G102" s="92">
        <v>1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>
        <v>8</v>
      </c>
      <c r="F103" s="92">
        <v>21</v>
      </c>
      <c r="G103" s="92">
        <v>35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>
        <v>5</v>
      </c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>
        <v>1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134</v>
      </c>
      <c r="F106" s="92">
        <v>248</v>
      </c>
      <c r="G106" s="92">
        <v>304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6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1</v>
      </c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63</v>
      </c>
      <c r="F109" s="92">
        <v>2</v>
      </c>
      <c r="G109" s="92">
        <v>3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3</v>
      </c>
      <c r="F110" s="92">
        <v>2</v>
      </c>
      <c r="G110" s="92">
        <v>10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6</v>
      </c>
      <c r="F111" s="92">
        <v>12</v>
      </c>
      <c r="G111" s="92">
        <v>10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/>
      <c r="F112" s="92">
        <v>6</v>
      </c>
      <c r="G112" s="92">
        <v>2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/>
      <c r="F113" s="92">
        <v>1</v>
      </c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18</v>
      </c>
      <c r="F114" s="92"/>
      <c r="G114" s="92">
        <v>1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117</v>
      </c>
      <c r="F115" s="92">
        <v>2</v>
      </c>
      <c r="G115" s="92">
        <v>6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>
        <v>15</v>
      </c>
      <c r="F116" s="92">
        <v>1</v>
      </c>
      <c r="G116" s="92">
        <v>4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9</v>
      </c>
      <c r="F117" s="92">
        <v>2</v>
      </c>
      <c r="G117" s="92">
        <v>4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>
        <v>3</v>
      </c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>
        <v>1</v>
      </c>
      <c r="F119" s="92"/>
      <c r="G119" s="92">
        <v>7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>
        <v>1</v>
      </c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236</v>
      </c>
      <c r="D121" s="133" t="s">
        <v>237</v>
      </c>
      <c r="E121" s="92">
        <v>9</v>
      </c>
      <c r="F121" s="92"/>
      <c r="G121" s="92">
        <v>2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238</v>
      </c>
      <c r="D122" s="133" t="s">
        <v>239</v>
      </c>
      <c r="E122" s="92">
        <v>5</v>
      </c>
      <c r="F122" s="92">
        <v>15</v>
      </c>
      <c r="G122" s="92">
        <v>32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240</v>
      </c>
      <c r="D123" s="133" t="s">
        <v>241</v>
      </c>
      <c r="E123" s="92">
        <v>9</v>
      </c>
      <c r="F123" s="92">
        <v>1</v>
      </c>
      <c r="G123" s="92">
        <v>6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242</v>
      </c>
      <c r="D124" s="133" t="s">
        <v>243</v>
      </c>
      <c r="E124" s="92">
        <v>1504</v>
      </c>
      <c r="F124" s="92">
        <v>112</v>
      </c>
      <c r="G124" s="92">
        <v>622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244</v>
      </c>
      <c r="D125" s="133" t="s">
        <v>245</v>
      </c>
      <c r="E125" s="92">
        <v>7</v>
      </c>
      <c r="F125" s="92"/>
      <c r="G125" s="92">
        <v>1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246</v>
      </c>
      <c r="D126" s="133" t="s">
        <v>247</v>
      </c>
      <c r="E126" s="92">
        <v>16</v>
      </c>
      <c r="F126" s="92">
        <v>6</v>
      </c>
      <c r="G126" s="92">
        <v>11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248</v>
      </c>
      <c r="D127" s="133" t="s">
        <v>249</v>
      </c>
      <c r="E127" s="92">
        <v>16</v>
      </c>
      <c r="F127" s="92">
        <v>8</v>
      </c>
      <c r="G127" s="92">
        <v>7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250</v>
      </c>
      <c r="D128" s="133" t="s">
        <v>251</v>
      </c>
      <c r="E128" s="92">
        <v>8</v>
      </c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252</v>
      </c>
      <c r="D129" s="133" t="s">
        <v>253</v>
      </c>
      <c r="E129" s="92"/>
      <c r="F129" s="92"/>
      <c r="G129" s="92">
        <v>1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254</v>
      </c>
      <c r="D130" s="133" t="s">
        <v>255</v>
      </c>
      <c r="E130" s="92">
        <v>8</v>
      </c>
      <c r="F130" s="92">
        <v>178</v>
      </c>
      <c r="G130" s="92">
        <v>352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256</v>
      </c>
      <c r="D131" s="133" t="s">
        <v>257</v>
      </c>
      <c r="E131" s="92">
        <v>3</v>
      </c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258</v>
      </c>
      <c r="D132" s="133" t="s">
        <v>259</v>
      </c>
      <c r="E132" s="92">
        <v>1</v>
      </c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 t="s">
        <v>260</v>
      </c>
      <c r="D133" s="133" t="s">
        <v>261</v>
      </c>
      <c r="E133" s="92">
        <v>1</v>
      </c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 t="s">
        <v>262</v>
      </c>
      <c r="D134" s="133" t="s">
        <v>263</v>
      </c>
      <c r="E134" s="92">
        <v>12</v>
      </c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 t="s">
        <v>264</v>
      </c>
      <c r="D135" s="133" t="s">
        <v>265</v>
      </c>
      <c r="E135" s="92" t="s">
        <v>266</v>
      </c>
      <c r="F135" s="92" t="s">
        <v>266</v>
      </c>
      <c r="G135" s="92" t="s">
        <v>266</v>
      </c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 t="s">
        <v>267</v>
      </c>
      <c r="D136" s="133" t="s">
        <v>268</v>
      </c>
      <c r="E136" s="92">
        <v>5</v>
      </c>
      <c r="F136" s="92">
        <v>1</v>
      </c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 t="s">
        <v>269</v>
      </c>
      <c r="D137" s="133" t="s">
        <v>270</v>
      </c>
      <c r="E137" s="92"/>
      <c r="F137" s="92">
        <v>1</v>
      </c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 t="s">
        <v>271</v>
      </c>
      <c r="D138" s="133" t="s">
        <v>272</v>
      </c>
      <c r="E138" s="92">
        <v>20</v>
      </c>
      <c r="F138" s="92">
        <v>1</v>
      </c>
      <c r="G138" s="92">
        <v>5</v>
      </c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 t="s">
        <v>273</v>
      </c>
      <c r="D139" s="133" t="s">
        <v>274</v>
      </c>
      <c r="E139" s="92"/>
      <c r="F139" s="92"/>
      <c r="G139" s="92" t="s">
        <v>266</v>
      </c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38D53A9E-6B55-4207-945D-29F381A94717}">
      <formula1>$T$2:$T$3</formula1>
    </dataValidation>
    <dataValidation type="list" allowBlank="1" showErrorMessage="1" errorTitle="Bocal de regroupement" sqref="F78" xr:uid="{BA3F48EB-0591-40B1-9527-A4DA274A7E0B}">
      <formula1>#REF!</formula1>
    </dataValidation>
    <dataValidation type="list" allowBlank="1" showErrorMessage="1" errorTitle="Abondance végétation de 0 à 5" sqref="K78" xr:uid="{37271F0F-13A9-45AF-9192-1BE5E88601E2}">
      <formula1>#REF!</formula1>
    </dataValidation>
    <dataValidation type="list" allowBlank="1" showErrorMessage="1" errorTitle="Intensité du comatage de 0 à 5" sqref="H78" xr:uid="{4B80D417-5211-4C11-8A7A-9DD2E43F9DAC}">
      <formula1>#REF!</formula1>
    </dataValidation>
    <dataValidation type="list" allowBlank="1" showErrorMessage="1" errorTitle="Codage SANDRE svp" sqref="E78" xr:uid="{E1E49BD7-7613-4A0A-AB76-1CF22A77D4DC}">
      <formula1>#REF!</formula1>
    </dataValidation>
    <dataValidation type="list" allowBlank="1" showInputMessage="1" showErrorMessage="1" sqref="D78 IV67:IV78" xr:uid="{DA266369-74E2-464A-87E7-6ADA3BE91703}">
      <formula1>#REF!</formula1>
    </dataValidation>
    <dataValidation type="list" allowBlank="1" errorTitle="Codage SANDRE svp" sqref="E66:E77" xr:uid="{5ECEEB34-6E6D-4B40-910F-05095D95EF17}">
      <formula1>"N1, N3, N5 , N6"</formula1>
    </dataValidation>
    <dataValidation type="list" allowBlank="1" showInputMessage="1" sqref="D67:D77" xr:uid="{A527A66A-D92A-4160-BB25-F4B20DB51107}">
      <formula1>"S1, S2, S3, S9, S10, S11, S18, S24, S25, S28, S29, S30"</formula1>
    </dataValidation>
    <dataValidation allowBlank="1" showErrorMessage="1" errorTitle="Altitude en mètres" sqref="K23:N23" xr:uid="{6E974283-5C18-4A0F-84A6-0886D0D51520}"/>
    <dataValidation type="list" allowBlank="1" errorTitle="Bocal de regroupement" sqref="F66:F77" xr:uid="{9908A00F-85B4-4F83-B16E-FD6B62F602E2}">
      <formula1>"PhA , PhB, PhC"</formula1>
    </dataValidation>
    <dataValidation type="list" allowBlank="1" errorTitle="Intensité du comatage de 0 à 5" sqref="H66:H77" xr:uid="{1F640AF2-7934-4AED-87DC-5D84925B6E3E}">
      <formula1>"0, 1, 2, 3, 4, 5"</formula1>
    </dataValidation>
    <dataValidation type="list" allowBlank="1" errorTitle="Stabilité ou non du substrat" sqref="I66:I77" xr:uid="{E43BACCC-918D-4106-8C9D-F249D847348D}">
      <formula1>"stable , moyennement stable , instable"</formula1>
    </dataValidation>
    <dataValidation type="list" allowBlank="1" errorTitle="Abondance végétation de 0 à 5" sqref="K66:K77" xr:uid="{9F2B3D4E-2CC8-4F65-9EC8-D004AC94512B}">
      <formula1>"0, 1, 2, 3, 4, 5"</formula1>
    </dataValidation>
    <dataValidation type="list" allowBlank="1" errorTitle="Choisir une des 4 catégories" error="Vous devez indiquer une des 4 catégories de la liste déroulante" sqref="I39:I50" xr:uid="{9CB0F77E-2863-4904-8453-EC0FA512B0FA}">
      <formula1>"D, M, MNR, P"</formula1>
    </dataValidation>
    <dataValidation type="list" allowBlank="1" sqref="D66" xr:uid="{8AAFBF67-D093-4BA6-B27D-C34652865963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CB8C3118-EE2B-4452-AB89-655E63B63AFE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9282C4C-99A6-4FD2-AA00-01FAC857FC7D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296E6253-6A5C-43F5-A60D-9F1F3577161C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268D64F7-2B88-4326-AE53-BB8261ED901D}">
      <formula1>1</formula1>
      <formula2>3</formula2>
    </dataValidation>
    <dataValidation allowBlank="1" showErrorMessage="1" promptTitle="ATTENTION" prompt="en Lambert II étendu" sqref="G23 E27:E28" xr:uid="{13266BE6-692F-4D45-85A3-478E58F990D4}"/>
    <dataValidation type="textLength" allowBlank="1" showInputMessage="1" showErrorMessage="1" sqref="A41:E41 IS42:IV42" xr:uid="{99FC8B22-45B3-4C3C-B588-DA512687C81E}">
      <formula1>0</formula1>
      <formula2>50</formula2>
    </dataValidation>
    <dataValidation type="whole" allowBlank="1" showErrorMessage="1" errorTitle="Altitude en mètres" sqref="I23:I28" xr:uid="{8C81A1FC-BCFA-4FE3-AFB2-E71D9C2D1EF4}">
      <formula1>0</formula1>
      <formula2>4000</formula2>
    </dataValidation>
    <dataValidation type="decimal" allowBlank="1" showErrorMessage="1" errorTitle="Recouvrement en % de 0 à 100" sqref="H39:H50" xr:uid="{8850C129-57C9-41B2-8DD2-AE47592A1F20}">
      <formula1>0</formula1>
      <formula2>100</formula2>
    </dataValidation>
    <dataValidation type="textLength" operator="equal" allowBlank="1" showErrorMessage="1" errorTitle="Code INSEE selon le type 00000" sqref="F23" xr:uid="{4791251C-7982-463B-B50B-C82558969A3B}">
      <formula1>5</formula1>
      <formula2>0</formula2>
    </dataValidation>
    <dataValidation type="date" allowBlank="1" showErrorMessage="1" errorTitle="Date du prélèvement (jj/mm/aaaa)" sqref="IV40" xr:uid="{39119C37-C865-493D-87B3-5FD27E6B3DE0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2019-05-10T08:22:06Z</dcterms:created>
  <dcterms:modified xsi:type="dcterms:W3CDTF">2019-05-10T08:23:33Z</dcterms:modified>
</cp:coreProperties>
</file>