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VARNI\18017_VARNI_exports\"/>
    </mc:Choice>
  </mc:AlternateContent>
  <xr:revisionPtr revIDLastSave="0" documentId="13_ncr:1_{07A4D436-70E0-41A5-9EF1-554A75434F29}" xr6:coauthVersionLast="43" xr6:coauthVersionMax="43" xr10:uidLastSave="{00000000-0000-0000-0000-000000000000}"/>
  <bookViews>
    <workbookView xWindow="-120" yWindow="-120" windowWidth="24240" windowHeight="13140" xr2:uid="{B650AF00-28AC-410D-97A5-1EAC34444A8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<sst xmlns="http://schemas.openxmlformats.org/spreadsheetml/2006/main" count="951" uniqueCount="315">
  <si>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</si>
  <si>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</si>
  <si>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</si>
  <si>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</si>
  <si>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</si>
  <si>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</si>
  <si>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</si>
  <si>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</si>
  <si>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</si>
  <si>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</si>
  <si>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</si>
  <si>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</si>
  <si>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</si>
  <si>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</si>
  <si>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</si>
  <si>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</si>
  <si>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</si>
  <si>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</si>
  <si>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</si>
  <si>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</si>
  <si>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</si>
  <si>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</si>
  <si>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</si>
  <si>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</si>
  <si>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</si>
  <si>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</si>
  <si>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</si>
  <si>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</si>
  <si>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</si>
  <si>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</si>
  <si>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</si>
  <si>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</si>
  <si>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</si>
  <si>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</si>
  <si>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</si>
  <si>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</si>
  <si>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</si>
  <si>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</si>
  <si>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</si>
  <si>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</si>
  <si>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</si>
  <si>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</si>
  <si>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</si>
  <si>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</si>
  <si>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</si>
  <si>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</si>
  <si>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</si>
  <si>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</si>
  <si>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</si>
  <si>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</si>
  <si>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</si>
  <si>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</si>
  <si>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</si>
  <si>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</si>
  <si>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</si>
  <si>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06213000</t>
  </si>
  <si>
    <t>VAR</t>
  </si>
  <si>
    <t>VAR A NICE</t>
  </si>
  <si>
    <t xml:space="preserve"> NICE</t>
  </si>
  <si>
    <t>Réseau de contrôle et surveillance</t>
  </si>
  <si>
    <t>facultatif #</t>
  </si>
  <si>
    <t>CODE_OPERATION</t>
  </si>
  <si>
    <t>TYPO_NATIONALE</t>
  </si>
  <si>
    <t>29/08/2018</t>
  </si>
  <si>
    <t>38984189100036</t>
  </si>
  <si>
    <t>SAGE Environnement</t>
  </si>
  <si>
    <t>GM6/2-7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</si>
  <si>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</si>
  <si>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</si>
  <si>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</si>
  <si>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</si>
  <si>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</si>
  <si>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</si>
  <si>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</si>
  <si>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</si>
  <si>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</si>
  <si>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</si>
  <si>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</si>
  <si>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</si>
  <si>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</si>
  <si>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</si>
  <si>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</si>
  <si>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</si>
  <si>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</si>
  <si>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</si>
  <si>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</si>
  <si>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</si>
  <si>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</si>
  <si>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</si>
  <si>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</si>
  <si>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</si>
  <si>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</si>
  <si>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</si>
  <si>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</si>
  <si>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</si>
  <si>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</si>
  <si>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</si>
  <si>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</si>
  <si>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</si>
  <si>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</si>
  <si>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</si>
  <si>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</si>
  <si>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</si>
  <si>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</si>
  <si>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</si>
  <si>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</si>
  <si>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</si>
  <si>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</si>
  <si>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</si>
  <si>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</si>
  <si>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</si>
  <si>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</si>
  <si>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</si>
  <si>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</si>
  <si>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</si>
  <si>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</si>
  <si>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</si>
  <si>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</si>
  <si>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</si>
  <si>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</si>
  <si>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</si>
  <si>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</si>
  <si>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</si>
  <si>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</si>
  <si>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</si>
  <si>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</si>
  <si>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</si>
  <si>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</si>
  <si>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</si>
  <si>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</si>
  <si>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</si>
  <si>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</si>
  <si>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</si>
  <si>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</si>
  <si>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</si>
  <si>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</si>
  <si>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</si>
  <si>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</si>
  <si>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</si>
  <si>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</si>
  <si>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</si>
  <si>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</si>
  <si>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</si>
  <si>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</si>
  <si>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</si>
  <si>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</si>
  <si>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</si>
  <si>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</si>
  <si>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</si>
  <si>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</si>
  <si>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</si>
  <si>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</si>
  <si>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</si>
  <si>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</si>
  <si>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</si>
  <si>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</si>
  <si>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</si>
  <si>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</si>
  <si>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</si>
  <si>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</si>
  <si>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</si>
  <si>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</si>
  <si>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</si>
  <si>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</si>
  <si>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</si>
  <si>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</si>
  <si>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</si>
  <si>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</si>
  <si>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</si>
  <si>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PLECOPTERA</t>
  </si>
  <si>
    <t>1</t>
  </si>
  <si>
    <t>Leuctra</t>
  </si>
  <si>
    <t>69</t>
  </si>
  <si>
    <t>Perlidae</t>
  </si>
  <si>
    <t>155</t>
  </si>
  <si>
    <t>Hydropsychidae</t>
  </si>
  <si>
    <t>211</t>
  </si>
  <si>
    <t>Hydropsyche</t>
  </si>
  <si>
    <t>212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</si>
  <si>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</si>
  <si>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</si>
  <si>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</si>
  <si>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</si>
  <si>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</si>
  <si>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</si>
  <si>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</si>
  <si>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</si>
  <si>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</si>
  <si>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</si>
  <si>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</si>
  <si>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</si>
  <si>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Oligoneuriella</t>
  </si>
  <si>
    <t>394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</si>
  <si>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</si>
  <si>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</si>
  <si>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</si>
  <si>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</si>
  <si>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</si>
  <si>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</si>
  <si>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</si>
  <si>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</si>
  <si>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</si>
  <si>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</si>
  <si>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</si>
  <si>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</si>
  <si>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</si>
  <si>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</si>
  <si>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</si>
  <si>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</si>
  <si>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</si>
  <si>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</si>
  <si>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ODONATA</t>
  </si>
  <si>
    <t>648</t>
  </si>
  <si>
    <t>Calopteryx</t>
  </si>
  <si>
    <t>650</t>
  </si>
  <si>
    <t>Onychogomphus</t>
  </si>
  <si>
    <t>682</t>
  </si>
  <si>
    <t>Gammaridae</t>
  </si>
  <si>
    <t>887</t>
  </si>
  <si>
    <t>Gammarus</t>
  </si>
  <si>
    <t>892</t>
  </si>
  <si>
    <t>HYDRACARIENS = Hydracarina</t>
  </si>
  <si>
    <t>906</t>
  </si>
  <si>
    <t>présence</t>
  </si>
  <si>
    <t>Ancylus</t>
  </si>
  <si>
    <t>1028</t>
  </si>
  <si>
    <t>Potamopyrgus</t>
  </si>
  <si>
    <t>978</t>
  </si>
  <si>
    <t>Physa lato-sensu</t>
  </si>
  <si>
    <t>997</t>
  </si>
  <si>
    <t>OLIGOCHAETA</t>
  </si>
  <si>
    <t>933</t>
  </si>
  <si>
    <t>Dugesiidae</t>
  </si>
  <si>
    <t>1055</t>
  </si>
  <si>
    <t>18690155900069</t>
  </si>
  <si>
    <t>AERMC</t>
  </si>
  <si>
    <t>VARNI_2018-08-29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</si>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</sst>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1E2CA7DE-9DC2-4B89-9739-8AD8138F8506}"/>
    <cellStyle name="Normal_résultats" xfId="1" xr:uid="{B1E873DD-F7A2-4F90-A633-C76CDE33E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88CF-3449-4862-8115-34409A271506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237</v>
      </c>
      <c r="B1" s="168"/>
      <c r="C1" s="169"/>
      <c r="D1" s="169"/>
      <c r="E1" s="169"/>
      <c r="F1" s="169"/>
      <c r="G1" s="169"/>
      <c r="H1" s="169"/>
      <c r="I1" s="170" t="s">
        <v>238</v>
      </c>
      <c r="J1" s="171" t="s">
        <v>237</v>
      </c>
      <c r="K1" s="172"/>
      <c r="L1" s="169"/>
      <c r="M1" s="169"/>
      <c r="N1" s="169"/>
      <c r="O1" s="169"/>
      <c r="P1" s="173"/>
      <c r="Q1" s="174"/>
      <c r="R1" s="170" t="s">
        <v>239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240</v>
      </c>
      <c r="D5" s="187" t="s">
        <v>21</v>
      </c>
      <c r="E5" s="186" t="s">
        <v>241</v>
      </c>
      <c r="F5" s="188" t="s">
        <v>242</v>
      </c>
      <c r="G5" s="186" t="s">
        <v>243</v>
      </c>
      <c r="H5" s="188" t="s">
        <v>244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6213000</v>
      </c>
      <c r="B6" s="196" t="s">
        <v>56</v>
      </c>
      <c r="C6" s="196" t="s">
        <v>57</v>
      </c>
      <c r="D6" s="197" t="s">
        <v>63</v>
      </c>
      <c r="E6" s="198">
        <v>1038402.2031863185</v>
      </c>
      <c r="F6" s="198">
        <v>6294414.9478849294</v>
      </c>
      <c r="G6" s="198">
        <v>1038548.7078656637</v>
      </c>
      <c r="H6" s="199">
        <v>6293999.8315360863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245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245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246</v>
      </c>
      <c r="F10" s="226"/>
      <c r="G10" s="227"/>
      <c r="H10" s="184"/>
      <c r="I10" s="184"/>
      <c r="J10" s="221" t="s">
        <v>247</v>
      </c>
      <c r="K10" s="222" t="s">
        <v>248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249</v>
      </c>
      <c r="C12" s="232">
        <v>155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250</v>
      </c>
      <c r="C13" s="235">
        <v>440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251</v>
      </c>
      <c r="C14" s="235">
        <v>60.35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252</v>
      </c>
      <c r="C15" s="240">
        <v>26554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253</v>
      </c>
      <c r="C16" s="249">
        <v>1327.7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254</v>
      </c>
      <c r="K18" s="256" t="s">
        <v>83</v>
      </c>
      <c r="L18" s="257" t="s">
        <v>115</v>
      </c>
      <c r="M18" s="257" t="s">
        <v>247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93</v>
      </c>
      <c r="L19" s="253" t="s">
        <v>128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99</v>
      </c>
      <c r="L20" s="253" t="s">
        <v>133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103</v>
      </c>
      <c r="L21" s="253" t="s">
        <v>123</v>
      </c>
      <c r="M21" s="253" t="s">
        <v>145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255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128</v>
      </c>
      <c r="M24" s="253" t="s">
        <v>150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256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138</v>
      </c>
      <c r="M25" s="253" t="s">
        <v>150</v>
      </c>
      <c r="N25" s="260">
        <v>20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257</v>
      </c>
      <c r="D26" s="222"/>
      <c r="E26" s="222"/>
      <c r="F26" s="269"/>
      <c r="J26" s="262" t="s">
        <v>153</v>
      </c>
      <c r="K26" s="253" t="s">
        <v>96</v>
      </c>
      <c r="L26" s="253" t="s">
        <v>123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241</v>
      </c>
      <c r="B27" s="268"/>
      <c r="C27" s="207" t="s">
        <v>258</v>
      </c>
      <c r="D27" s="207"/>
      <c r="E27" s="207"/>
      <c r="F27" s="269"/>
      <c r="J27" s="262" t="s">
        <v>154</v>
      </c>
      <c r="K27" s="253" t="s">
        <v>96</v>
      </c>
      <c r="L27" s="253" t="s">
        <v>133</v>
      </c>
      <c r="M27" s="253" t="s">
        <v>155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242</v>
      </c>
      <c r="B28" s="268"/>
      <c r="C28" s="207" t="s">
        <v>259</v>
      </c>
      <c r="D28" s="207"/>
      <c r="E28" s="207"/>
      <c r="F28" s="269"/>
      <c r="J28" s="262" t="s">
        <v>156</v>
      </c>
      <c r="K28" s="253" t="s">
        <v>96</v>
      </c>
      <c r="L28" s="253" t="s">
        <v>128</v>
      </c>
      <c r="M28" s="253" t="s">
        <v>155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243</v>
      </c>
      <c r="B29" s="268"/>
      <c r="C29" s="207" t="s">
        <v>260</v>
      </c>
      <c r="D29" s="207"/>
      <c r="E29" s="207"/>
      <c r="F29" s="269"/>
      <c r="J29" s="262" t="s">
        <v>157</v>
      </c>
      <c r="K29" s="253" t="s">
        <v>96</v>
      </c>
      <c r="L29" s="253" t="s">
        <v>138</v>
      </c>
      <c r="M29" s="253" t="s">
        <v>155</v>
      </c>
      <c r="N29" s="260">
        <v>25</v>
      </c>
      <c r="O29" s="260"/>
      <c r="P29" s="260"/>
      <c r="Q29" s="260"/>
      <c r="R29" s="261"/>
    </row>
    <row r="30" spans="1:19" ht="14.25" customHeight="1">
      <c r="A30" s="267" t="s">
        <v>244</v>
      </c>
      <c r="B30" s="268"/>
      <c r="C30" s="207" t="s">
        <v>261</v>
      </c>
      <c r="D30" s="207"/>
      <c r="E30" s="207"/>
      <c r="F30" s="269"/>
      <c r="J30" s="270" t="s">
        <v>158</v>
      </c>
      <c r="K30" s="271" t="s">
        <v>96</v>
      </c>
      <c r="L30" s="271" t="s">
        <v>123</v>
      </c>
      <c r="M30" s="271" t="s">
        <v>155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249</v>
      </c>
      <c r="B31" s="268"/>
      <c r="C31" s="207" t="s">
        <v>262</v>
      </c>
      <c r="D31" s="207"/>
      <c r="E31" s="211"/>
      <c r="F31" s="269"/>
    </row>
    <row r="32" spans="1:19" ht="14.25" customHeight="1">
      <c r="A32" s="267" t="s">
        <v>250</v>
      </c>
      <c r="B32" s="268"/>
      <c r="C32" s="207" t="s">
        <v>263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251</v>
      </c>
      <c r="B33" s="274"/>
      <c r="C33" s="207" t="s">
        <v>264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252</v>
      </c>
      <c r="B34" s="274"/>
      <c r="C34" s="207" t="s">
        <v>265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253</v>
      </c>
      <c r="B35" s="274"/>
      <c r="C35" s="222" t="s">
        <v>266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267</v>
      </c>
      <c r="B36" s="274"/>
      <c r="C36" s="222" t="s">
        <v>268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269</v>
      </c>
      <c r="B37" s="284"/>
      <c r="C37" s="243" t="s">
        <v>270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237</v>
      </c>
      <c r="B41" s="172"/>
      <c r="C41" s="169"/>
      <c r="D41" s="169"/>
      <c r="E41" s="169"/>
      <c r="F41" s="169"/>
      <c r="G41" s="170" t="s">
        <v>271</v>
      </c>
      <c r="H41" s="171" t="s">
        <v>237</v>
      </c>
      <c r="I41" s="172"/>
      <c r="J41" s="169"/>
      <c r="K41" s="169"/>
      <c r="L41" s="169"/>
      <c r="M41" s="169"/>
      <c r="Q41" s="170" t="s">
        <v>272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273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274</v>
      </c>
      <c r="B47" s="299"/>
      <c r="C47" s="299"/>
      <c r="D47" s="299"/>
      <c r="E47" s="299"/>
      <c r="F47" s="299"/>
      <c r="G47" s="300"/>
      <c r="H47" s="301" t="s">
        <v>275</v>
      </c>
      <c r="I47" s="302" t="s">
        <v>276</v>
      </c>
      <c r="J47" s="303"/>
      <c r="K47" s="302" t="s">
        <v>277</v>
      </c>
      <c r="L47" s="303"/>
      <c r="M47" s="302" t="s">
        <v>278</v>
      </c>
      <c r="N47" s="303"/>
      <c r="O47" s="302" t="s">
        <v>279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280</v>
      </c>
      <c r="B49" s="311" t="s">
        <v>281</v>
      </c>
      <c r="C49" s="312" t="s">
        <v>84</v>
      </c>
      <c r="D49" s="313" t="s">
        <v>282</v>
      </c>
      <c r="E49" s="314" t="s">
        <v>283</v>
      </c>
      <c r="F49" s="314" t="s">
        <v>284</v>
      </c>
      <c r="G49" s="314" t="s">
        <v>285</v>
      </c>
      <c r="H49" s="315"/>
      <c r="I49" s="310" t="s">
        <v>286</v>
      </c>
      <c r="J49" s="310" t="s">
        <v>287</v>
      </c>
      <c r="K49" s="316" t="s">
        <v>286</v>
      </c>
      <c r="L49" s="317" t="s">
        <v>287</v>
      </c>
      <c r="M49" s="316" t="s">
        <v>286</v>
      </c>
      <c r="N49" s="317" t="s">
        <v>287</v>
      </c>
      <c r="O49" s="316" t="s">
        <v>286</v>
      </c>
      <c r="P49" s="317" t="s">
        <v>287</v>
      </c>
      <c r="Q49" s="318" t="s">
        <v>288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289</v>
      </c>
      <c r="B51" s="329" t="s">
        <v>289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290</v>
      </c>
      <c r="B52" s="337" t="s">
        <v>291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292</v>
      </c>
      <c r="B53" s="337" t="s">
        <v>293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294</v>
      </c>
      <c r="B54" s="337" t="s">
        <v>295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/>
      <c r="K54" s="342"/>
      <c r="L54" s="343">
        <v>2</v>
      </c>
      <c r="M54" s="342" t="s">
        <v>144</v>
      </c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296</v>
      </c>
      <c r="B55" s="337" t="s">
        <v>297</v>
      </c>
      <c r="C55" s="344" t="s">
        <v>96</v>
      </c>
      <c r="D55" s="339">
        <v>7</v>
      </c>
      <c r="E55" s="339">
        <v>93</v>
      </c>
      <c r="F55" s="340" t="s">
        <v>97</v>
      </c>
      <c r="G55" s="341"/>
      <c r="H55" s="324"/>
      <c r="I55" s="341" t="s">
        <v>298</v>
      </c>
      <c r="J55" s="341">
        <v>2</v>
      </c>
      <c r="K55" s="342" t="s">
        <v>299</v>
      </c>
      <c r="L55" s="343">
        <v>4</v>
      </c>
      <c r="M55" s="342" t="s">
        <v>300</v>
      </c>
      <c r="N55" s="343">
        <v>3</v>
      </c>
      <c r="O55" s="342" t="s">
        <v>301</v>
      </c>
      <c r="P55" s="343">
        <v>1</v>
      </c>
      <c r="Q55" s="341">
        <v>8</v>
      </c>
    </row>
    <row r="56" spans="1:256" ht="33.75">
      <c r="A56" s="336" t="s">
        <v>302</v>
      </c>
      <c r="B56" s="337" t="s">
        <v>303</v>
      </c>
      <c r="C56" s="344" t="s">
        <v>99</v>
      </c>
      <c r="D56" s="339">
        <v>6</v>
      </c>
      <c r="E56" s="339">
        <v>2</v>
      </c>
      <c r="F56" s="340" t="s">
        <v>94</v>
      </c>
      <c r="G56" s="341"/>
      <c r="H56" s="324"/>
      <c r="I56" s="341"/>
      <c r="J56" s="341">
        <v>3</v>
      </c>
      <c r="K56" s="342" t="s">
        <v>146</v>
      </c>
      <c r="L56" s="343">
        <v>4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304</v>
      </c>
      <c r="B57" s="337" t="s">
        <v>305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306</v>
      </c>
      <c r="B58" s="337" t="s">
        <v>307</v>
      </c>
      <c r="C58" s="338" t="s">
        <v>103</v>
      </c>
      <c r="D58" s="339">
        <v>4</v>
      </c>
      <c r="E58" s="339">
        <v>1</v>
      </c>
      <c r="F58" s="340" t="s">
        <v>94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 t="s">
        <v>147</v>
      </c>
      <c r="P58" s="343">
        <v>2</v>
      </c>
      <c r="Q58" s="341">
        <v>1</v>
      </c>
    </row>
    <row r="59" spans="1:256" ht="22.5">
      <c r="A59" s="336" t="s">
        <v>308</v>
      </c>
      <c r="B59" s="337" t="s">
        <v>309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310</v>
      </c>
      <c r="B60" s="337" t="s">
        <v>311</v>
      </c>
      <c r="C60" s="338" t="s">
        <v>107</v>
      </c>
      <c r="D60" s="339">
        <v>2</v>
      </c>
      <c r="E60" s="339">
        <v>2</v>
      </c>
      <c r="F60" s="340" t="s">
        <v>94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148</v>
      </c>
      <c r="P60" s="343">
        <v>2</v>
      </c>
      <c r="Q60" s="341">
        <v>1</v>
      </c>
    </row>
    <row r="61" spans="1:256">
      <c r="A61" s="336" t="s">
        <v>312</v>
      </c>
      <c r="B61" s="337" t="s">
        <v>312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313</v>
      </c>
      <c r="B62" s="346" t="s">
        <v>314</v>
      </c>
      <c r="C62" s="347" t="s">
        <v>111</v>
      </c>
      <c r="D62" s="348">
        <v>0</v>
      </c>
      <c r="E62" s="348">
        <v>1</v>
      </c>
      <c r="F62" s="349" t="s">
        <v>94</v>
      </c>
      <c r="G62" s="350"/>
      <c r="H62" s="324"/>
      <c r="I62" s="350"/>
      <c r="J62" s="350">
        <v>3</v>
      </c>
      <c r="K62" s="351"/>
      <c r="L62" s="352">
        <v>4</v>
      </c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288</v>
      </c>
      <c r="I63" s="354">
        <v>2</v>
      </c>
      <c r="J63" s="355"/>
      <c r="K63" s="354">
        <v>3</v>
      </c>
      <c r="L63" s="355"/>
      <c r="M63" s="354">
        <v>3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797D501B-F130-4CB0-B7D0-85D305015AA6}">
      <formula1>36891</formula1>
      <formula2>71558</formula2>
    </dataValidation>
    <dataValidation type="textLength" allowBlank="1" showInputMessage="1" showErrorMessage="1" sqref="A18:E18" xr:uid="{3C3A4A8B-539E-4B3B-A583-1CA25665E576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5387-C250-44E7-9A2C-49AF55E6E19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234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6123</v>
      </c>
      <c r="G23" s="32">
        <v>1038365</v>
      </c>
      <c r="H23" s="32">
        <v>6294457</v>
      </c>
      <c r="I23" s="32">
        <v>9</v>
      </c>
      <c r="J23" s="32" t="s">
        <v>59</v>
      </c>
      <c r="K23" s="31">
        <v>1038402.2031863185</v>
      </c>
      <c r="L23" s="31">
        <v>6294414.9478849294</v>
      </c>
      <c r="M23" s="31">
        <v>1038548.7078656637</v>
      </c>
      <c r="N23" s="31">
        <v>6293999.8315360863</v>
      </c>
      <c r="O23" s="32">
        <v>155</v>
      </c>
      <c r="P23" s="32">
        <v>440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235</v>
      </c>
      <c r="B26" s="39" t="s">
        <v>236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60.35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</v>
      </c>
      <c r="I44" s="89" t="s">
        <v>94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2</v>
      </c>
      <c r="I48" s="89" t="s">
        <v>94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94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93</v>
      </c>
      <c r="E66" s="89" t="s">
        <v>128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99</v>
      </c>
      <c r="E67" s="89" t="s">
        <v>133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103</v>
      </c>
      <c r="E68" s="89" t="s">
        <v>123</v>
      </c>
      <c r="F68" s="89" t="s">
        <v>145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10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128</v>
      </c>
      <c r="F71" s="89" t="s">
        <v>150</v>
      </c>
      <c r="G71" s="92">
        <v>10</v>
      </c>
      <c r="H71" s="89"/>
      <c r="I71" s="89">
        <v>3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138</v>
      </c>
      <c r="F72" s="89" t="s">
        <v>150</v>
      </c>
      <c r="G72" s="92">
        <v>20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123</v>
      </c>
      <c r="F73" s="89" t="s">
        <v>150</v>
      </c>
      <c r="G73" s="92">
        <v>10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133</v>
      </c>
      <c r="F74" s="89" t="s">
        <v>155</v>
      </c>
      <c r="G74" s="92">
        <v>10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128</v>
      </c>
      <c r="F75" s="89" t="s">
        <v>155</v>
      </c>
      <c r="G75" s="92">
        <v>10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138</v>
      </c>
      <c r="F76" s="89" t="s">
        <v>155</v>
      </c>
      <c r="G76" s="92">
        <v>25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123</v>
      </c>
      <c r="F77" s="89" t="s">
        <v>155</v>
      </c>
      <c r="G77" s="92">
        <v>10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3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15</v>
      </c>
      <c r="F89" s="92">
        <v>3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/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7</v>
      </c>
      <c r="F91" s="92">
        <v>2</v>
      </c>
      <c r="G91" s="92">
        <v>11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6</v>
      </c>
      <c r="F92" s="92">
        <v>1</v>
      </c>
      <c r="G92" s="92">
        <v>7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148</v>
      </c>
      <c r="F93" s="92">
        <v>84</v>
      </c>
      <c r="G93" s="92">
        <v>107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97</v>
      </c>
      <c r="F94" s="92">
        <v>2</v>
      </c>
      <c r="G94" s="92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</v>
      </c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3</v>
      </c>
      <c r="F96" s="92">
        <v>5</v>
      </c>
      <c r="G96" s="92">
        <v>3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1</v>
      </c>
      <c r="F97" s="92">
        <v>4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>
        <v>1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/>
      <c r="F99" s="92">
        <v>1</v>
      </c>
      <c r="G99" s="92">
        <v>3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5</v>
      </c>
      <c r="F100" s="92">
        <v>6</v>
      </c>
      <c r="G100" s="92">
        <v>15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36</v>
      </c>
      <c r="F101" s="92">
        <v>3</v>
      </c>
      <c r="G101" s="92">
        <v>4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/>
      <c r="F102" s="92"/>
      <c r="G102" s="92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7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4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60</v>
      </c>
      <c r="F107" s="92">
        <v>2</v>
      </c>
      <c r="G107" s="92">
        <v>6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>
        <v>1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>
        <v>1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1</v>
      </c>
      <c r="F111" s="92">
        <v>1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9</v>
      </c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7</v>
      </c>
      <c r="F113" s="92">
        <v>2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 t="s">
        <v>223</v>
      </c>
      <c r="F114" s="92"/>
      <c r="G114" s="92" t="s">
        <v>223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/>
      <c r="F115" s="92"/>
      <c r="G115" s="92">
        <v>4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>
        <v>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1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/>
      <c r="F118" s="92">
        <v>1</v>
      </c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6</v>
      </c>
      <c r="F119" s="92"/>
      <c r="G119" s="92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1CB9A2B5-C3E3-43E8-BB0D-7D981D6886A5}">
      <formula1>$T$2:$T$3</formula1>
    </dataValidation>
    <dataValidation type="list" allowBlank="1" showErrorMessage="1" errorTitle="Bocal de regroupement" sqref="F78" xr:uid="{A445904C-9F5A-4A4C-B63D-8141068F19E3}">
      <formula1>#REF!</formula1>
    </dataValidation>
    <dataValidation type="list" allowBlank="1" showErrorMessage="1" errorTitle="Abondance végétation de 0 à 5" sqref="K78" xr:uid="{EA07C9DA-8E9A-481E-9B87-FC3CE9950CEB}">
      <formula1>#REF!</formula1>
    </dataValidation>
    <dataValidation type="list" allowBlank="1" showErrorMessage="1" errorTitle="Intensité du comatage de 0 à 5" sqref="H78" xr:uid="{3B7A221A-F7C3-4F80-A866-1D7BB90BBEA2}">
      <formula1>#REF!</formula1>
    </dataValidation>
    <dataValidation type="list" allowBlank="1" showErrorMessage="1" errorTitle="Codage SANDRE svp" sqref="E78" xr:uid="{B3DEC893-CEAD-4476-BDD1-16B017BBA09E}">
      <formula1>#REF!</formula1>
    </dataValidation>
    <dataValidation type="list" allowBlank="1" showInputMessage="1" showErrorMessage="1" sqref="D78 IV67:IV78" xr:uid="{46B9933F-6BB1-49C9-B986-48DA0F8F7095}">
      <formula1>#REF!</formula1>
    </dataValidation>
    <dataValidation type="list" allowBlank="1" errorTitle="Codage SANDRE svp" sqref="E66:E77" xr:uid="{B2FDD026-9E69-4900-8DCE-294AC82D1DB5}">
      <formula1>"N1, N3, N5 , N6"</formula1>
    </dataValidation>
    <dataValidation type="list" allowBlank="1" showInputMessage="1" sqref="D67:D77" xr:uid="{D1139278-D9D5-4901-A0BB-D6D227525C52}">
      <formula1>"S1, S2, S3, S9, S10, S11, S18, S24, S25, S28, S29, S30"</formula1>
    </dataValidation>
    <dataValidation allowBlank="1" showErrorMessage="1" errorTitle="Altitude en mètres" sqref="K23:N23" xr:uid="{073A0ED4-ACB9-4CDC-B506-4595984DE6AA}"/>
    <dataValidation type="list" allowBlank="1" errorTitle="Bocal de regroupement" sqref="F66:F77" xr:uid="{A0A2F955-09C7-4236-A9DF-FC02C8E61E2A}">
      <formula1>"PhA , PhB, PhC"</formula1>
    </dataValidation>
    <dataValidation type="list" allowBlank="1" errorTitle="Intensité du comatage de 0 à 5" sqref="H66:H77" xr:uid="{B6316582-E3EB-4CE6-83DF-77DAAC11DFC5}">
      <formula1>"0, 1, 2, 3, 4, 5"</formula1>
    </dataValidation>
    <dataValidation type="list" allowBlank="1" errorTitle="Stabilité ou non du substrat" sqref="I66:I77" xr:uid="{CE79B655-0D48-4361-AC2A-3A80B2D2857E}">
      <formula1>"stable , moyennement stable , instable"</formula1>
    </dataValidation>
    <dataValidation type="list" allowBlank="1" errorTitle="Abondance végétation de 0 à 5" sqref="K66:K77" xr:uid="{9E1DDC66-4624-4B22-A3BF-2360ADDF9ECD}">
      <formula1>"0, 1, 2, 3, 4, 5"</formula1>
    </dataValidation>
    <dataValidation type="list" allowBlank="1" errorTitle="Choisir une des 4 catégories" error="Vous devez indiquer une des 4 catégories de la liste déroulante" sqref="I39:I50" xr:uid="{41F876E7-6189-4C10-893F-A2210DB9C305}">
      <formula1>"D, M, MNR, P"</formula1>
    </dataValidation>
    <dataValidation type="list" allowBlank="1" sqref="D66" xr:uid="{0FC32BC9-DE7B-4B54-800D-8AB7602888C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C0B9B5B-0021-4505-BF6D-43E50CCCF09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9BF0D83-93C3-4440-B4FC-DC171EE6A0B0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19FD109-2C27-4F13-B7D9-AB2D52AF308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1885544-CC91-4EE5-A3DC-78C31EE3430F}">
      <formula1>1</formula1>
      <formula2>3</formula2>
    </dataValidation>
    <dataValidation allowBlank="1" showErrorMessage="1" promptTitle="ATTENTION" prompt="en Lambert II étendu" sqref="G23 E27:E28" xr:uid="{81425EAC-F544-4DED-A547-79E737AAF7CD}"/>
    <dataValidation type="textLength" allowBlank="1" showInputMessage="1" showErrorMessage="1" sqref="A41:E41 IS42:IV42" xr:uid="{B2261558-5B4B-46DC-8EED-040A09DEEEEA}">
      <formula1>0</formula1>
      <formula2>50</formula2>
    </dataValidation>
    <dataValidation type="whole" allowBlank="1" showErrorMessage="1" errorTitle="Altitude en mètres" sqref="I23:I28" xr:uid="{57CD9B0A-66F7-4C50-88DC-F50E24700D10}">
      <formula1>0</formula1>
      <formula2>4000</formula2>
    </dataValidation>
    <dataValidation type="decimal" allowBlank="1" showErrorMessage="1" errorTitle="Recouvrement en % de 0 à 100" sqref="H39:H50" xr:uid="{39A3ADB1-6472-49CD-8DAF-5577D2B77F87}">
      <formula1>0</formula1>
      <formula2>100</formula2>
    </dataValidation>
    <dataValidation type="textLength" operator="equal" allowBlank="1" showErrorMessage="1" errorTitle="Code INSEE selon le type 00000" sqref="F23" xr:uid="{9F0678A2-76BD-4D9B-B8AF-B42C9C706906}">
      <formula1>5</formula1>
      <formula2>0</formula2>
    </dataValidation>
    <dataValidation type="date" allowBlank="1" showErrorMessage="1" errorTitle="Date du prélèvement (jj/mm/aaaa)" sqref="IV40" xr:uid="{F51284AE-783A-46AC-8314-CBF39CDE050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2019-05-07T16:09:44Z</dcterms:created>
  <dcterms:modified xsi:type="dcterms:W3CDTF">2019-05-07T16:10:50Z</dcterms:modified>
</cp:coreProperties>
</file>