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TAVAL\23002_TAVAL_exports\"/>
    </mc:Choice>
  </mc:AlternateContent>
  <xr:revisionPtr revIDLastSave="0" documentId="13_ncr:1_{A92FD1F9-6457-450E-AE28-39AAE8C3BEDB}" xr6:coauthVersionLast="36" xr6:coauthVersionMax="36" xr10:uidLastSave="{00000000-0000-0000-0000-000000000000}"/>
  <bookViews>
    <workbookView xWindow="0" yWindow="0" windowWidth="19200" windowHeight="6930" xr2:uid="{2A9F640F-E5CE-4674-8733-CF5ED3A1908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<sst xmlns="http://schemas.openxmlformats.org/spreadsheetml/2006/main" count="308" uniqueCount="161">
  <si>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</si>
  <si>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</si>
  <si>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</si>
  <si>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</si>
  <si>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</si>
  <si>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</si>
  <si>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</si>
  <si>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</si>
  <si>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</si>
  <si>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</si>
  <si>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</si>
  <si>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</si>
  <si>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</si>
  <si>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</si>
  <si>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</si>
  <si>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</si>
  <si>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</si>
  <si>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</si>
  <si>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</si>
  <si>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</si>
  <si>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</si>
  <si>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</si>
  <si>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</si>
  <si>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</si>
  <si>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</si>
  <si>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</si>
  <si>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</si>
  <si>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</si>
  <si>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</si>
  <si>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</si>
  <si>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</si>
  <si>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</si>
  <si>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</si>
  <si>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</si>
  <si>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</si>
  <si>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</si>
  <si>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</si>
  <si>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</si>
  <si>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</si>
  <si>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</si>
  <si>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</si>
  <si>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</si>
  <si>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</si>
  <si>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</si>
  <si>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</si>
  <si>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</si>
  <si>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</si>
  <si>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</si>
  <si>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</si>
  <si>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</si>
  <si>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</si>
  <si>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</si>
  <si>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</si>
  <si>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06215600</t>
  </si>
  <si>
    <t>TAVIGNANO</t>
  </si>
  <si>
    <t>TAVIGNANO A ALERIA 1</t>
  </si>
  <si>
    <t>ALERIA</t>
  </si>
  <si>
    <t>2B009</t>
  </si>
  <si>
    <t>Réseau de contrôle et surveillance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</si>
  <si>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</si>
  <si>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</si>
  <si>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</si>
  <si>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</si>
  <si>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</si>
  <si>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</si>
  <si>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</si>
  <si>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</si>
  <si>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</si>
  <si>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</si>
  <si>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</si>
  <si>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</si>
  <si>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</si>
  <si>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</si>
  <si>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</si>
  <si>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</si>
  <si>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</si>
  <si>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</si>
  <si>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</si>
  <si>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</si>
  <si>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</si>
  <si>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</si>
  <si>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</si>
  <si>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</si>
  <si>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</si>
  <si>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</si>
  <si>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</si>
  <si>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</si>
  <si>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</si>
  <si>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</si>
  <si>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</si>
  <si>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</si>
  <si>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</si>
  <si>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</si>
  <si>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</si>
  <si>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</si>
  <si>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</si>
  <si>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</si>
  <si>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</si>
  <si>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</si>
  <si>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</si>
  <si>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</si>
  <si>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</si>
  <si>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</si>
  <si>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</si>
  <si>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</si>
  <si>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</si>
  <si>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</si>
  <si>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</si>
  <si>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</si>
  <si>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</si>
  <si>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</si>
  <si>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</si>
  <si>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</si>
  <si>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</si>
  <si>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</si>
  <si>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</si>
  <si>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</si>
  <si>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</si>
  <si>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</si>
  <si>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</si>
  <si>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</si>
  <si>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</si>
  <si>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</si>
  <si>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</si>
  <si>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</si>
  <si>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</si>
  <si>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</si>
  <si>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</si>
  <si>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</si>
  <si>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</si>
  <si>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</si>
  <si>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</si>
  <si>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</si>
  <si>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</si>
  <si>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</si>
  <si>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</si>
  <si>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</si>
  <si>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</si>
  <si>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</si>
  <si>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</si>
  <si>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</si>
  <si>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</si>
  <si>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</si>
  <si>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</si>
  <si>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</si>
  <si>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</si>
  <si>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</si>
  <si>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</si>
  <si>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</si>
  <si>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</si>
  <si>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</si>
  <si>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</si>
  <si>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</si>
  <si>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</si>
  <si>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</si>
  <si>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</si>
  <si>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</si>
  <si>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</si>
  <si>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</si>
  <si>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TAVAL_2023-06-27</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</si>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</sst>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A2BB66C-A551-4B99-8B2D-BEAA70E9B66D}"/>
    <cellStyle name="Normal_résultats" xfId="2" xr:uid="{0E68C3D3-B705-49F4-A691-B05D26D451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TAVAL/23002_TAVAL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2A8C-850D-4A69-BA33-7521A54C6E8E}">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1237096</v>
      </c>
      <c r="H23" s="40">
        <v>6135091</v>
      </c>
      <c r="I23" s="40">
        <v>16</v>
      </c>
      <c r="J23" s="40" t="s">
        <v>58</v>
      </c>
      <c r="K23" s="39">
        <v>1234055.5857706408</v>
      </c>
      <c r="L23" s="39">
        <v>6137440.711430016</v>
      </c>
      <c r="M23" s="39">
        <v>1234115.7849960322</v>
      </c>
      <c r="N23" s="39">
        <v>6137283.5802298076</v>
      </c>
      <c r="O23" s="40">
        <v>26.5</v>
      </c>
      <c r="P23" s="40">
        <v>168</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16.275000000000002</v>
      </c>
      <c r="F39" s="89" t="s">
        <v>83</v>
      </c>
      <c r="G39" s="90" t="s">
        <v>84</v>
      </c>
      <c r="H39" s="91"/>
      <c r="I39" s="91"/>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89</v>
      </c>
      <c r="I43" s="91" t="s">
        <v>95</v>
      </c>
      <c r="O43" s="2"/>
      <c r="R43" s="57"/>
      <c r="S43" s="57"/>
    </row>
    <row r="44" spans="1:19">
      <c r="A44" s="93"/>
      <c r="B44" s="93"/>
      <c r="C44" s="93"/>
      <c r="D44" s="94"/>
      <c r="E44" s="93"/>
      <c r="F44" s="89" t="s">
        <v>96</v>
      </c>
      <c r="G44" s="90" t="s">
        <v>97</v>
      </c>
      <c r="H44" s="95">
        <v>3</v>
      </c>
      <c r="I44" s="91" t="s">
        <v>88</v>
      </c>
      <c r="M44" s="2"/>
      <c r="N44" s="2"/>
      <c r="O44" s="2"/>
      <c r="P44" s="2"/>
      <c r="Q44" s="2"/>
      <c r="R44" s="2"/>
      <c r="S44" s="2"/>
    </row>
    <row r="45" spans="1:19">
      <c r="A45" s="93"/>
      <c r="B45" s="93"/>
      <c r="C45" s="93"/>
      <c r="D45" s="94"/>
      <c r="E45" s="93"/>
      <c r="F45" s="89" t="s">
        <v>98</v>
      </c>
      <c r="G45" s="90" t="s">
        <v>99</v>
      </c>
      <c r="H45" s="95">
        <v>1</v>
      </c>
      <c r="I45" s="91" t="s">
        <v>88</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88</v>
      </c>
      <c r="O48" s="59"/>
    </row>
    <row r="49" spans="1:19" s="2" customFormat="1">
      <c r="A49" s="93"/>
      <c r="B49" s="93"/>
      <c r="C49" s="93"/>
      <c r="D49" s="94"/>
      <c r="E49" s="93"/>
      <c r="F49" s="89" t="s">
        <v>106</v>
      </c>
      <c r="G49" s="90" t="s">
        <v>107</v>
      </c>
      <c r="H49" s="95">
        <v>1</v>
      </c>
      <c r="I49" s="91" t="s">
        <v>88</v>
      </c>
      <c r="M49" s="59"/>
      <c r="N49" s="59"/>
      <c r="O49" s="59"/>
      <c r="P49" s="59"/>
      <c r="Q49" s="59"/>
      <c r="R49" s="57"/>
      <c r="S49" s="57"/>
    </row>
    <row r="50" spans="1:19" s="2" customFormat="1">
      <c r="A50" s="93"/>
      <c r="B50" s="93"/>
      <c r="C50" s="93"/>
      <c r="D50" s="94"/>
      <c r="E50" s="93"/>
      <c r="F50" s="100" t="s">
        <v>108</v>
      </c>
      <c r="G50" s="101" t="s">
        <v>109</v>
      </c>
      <c r="H50" s="102">
        <v>1</v>
      </c>
      <c r="I50" s="91" t="s">
        <v>88</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87</v>
      </c>
      <c r="E66" s="91" t="s">
        <v>131</v>
      </c>
      <c r="F66" s="91" t="s">
        <v>143</v>
      </c>
      <c r="G66" s="91">
        <v>50</v>
      </c>
      <c r="H66" s="91">
        <v>0</v>
      </c>
      <c r="I66" s="91"/>
      <c r="J66" s="91"/>
      <c r="K66" s="91">
        <v>0</v>
      </c>
    </row>
    <row r="67" spans="1:19">
      <c r="A67" s="127" t="s">
        <v>53</v>
      </c>
      <c r="B67" s="128" t="s">
        <v>62</v>
      </c>
      <c r="C67" s="126" t="s">
        <v>144</v>
      </c>
      <c r="D67" s="91" t="s">
        <v>90</v>
      </c>
      <c r="E67" s="91" t="s">
        <v>121</v>
      </c>
      <c r="F67" s="95" t="s">
        <v>143</v>
      </c>
      <c r="G67" s="95">
        <v>30</v>
      </c>
      <c r="H67" s="95">
        <v>0</v>
      </c>
      <c r="I67" s="95"/>
      <c r="J67" s="95"/>
      <c r="K67" s="91">
        <v>0</v>
      </c>
    </row>
    <row r="68" spans="1:19">
      <c r="A68" s="127" t="s">
        <v>53</v>
      </c>
      <c r="B68" s="128" t="s">
        <v>62</v>
      </c>
      <c r="C68" s="126" t="s">
        <v>145</v>
      </c>
      <c r="D68" s="91" t="s">
        <v>92</v>
      </c>
      <c r="E68" s="91" t="s">
        <v>131</v>
      </c>
      <c r="F68" s="95" t="s">
        <v>143</v>
      </c>
      <c r="G68" s="95">
        <v>20</v>
      </c>
      <c r="H68" s="95">
        <v>0</v>
      </c>
      <c r="I68" s="95"/>
      <c r="J68" s="95"/>
      <c r="K68" s="91">
        <v>0</v>
      </c>
    </row>
    <row r="69" spans="1:19">
      <c r="A69" s="127" t="s">
        <v>53</v>
      </c>
      <c r="B69" s="128" t="s">
        <v>62</v>
      </c>
      <c r="C69" s="126" t="s">
        <v>146</v>
      </c>
      <c r="D69" s="91" t="s">
        <v>97</v>
      </c>
      <c r="E69" s="91" t="s">
        <v>131</v>
      </c>
      <c r="F69" s="95" t="s">
        <v>143</v>
      </c>
      <c r="G69" s="95">
        <v>40</v>
      </c>
      <c r="H69" s="95">
        <v>0</v>
      </c>
      <c r="I69" s="95"/>
      <c r="J69" s="95"/>
      <c r="K69" s="91">
        <v>0</v>
      </c>
    </row>
    <row r="70" spans="1:19">
      <c r="A70" s="127" t="s">
        <v>53</v>
      </c>
      <c r="B70" s="128" t="s">
        <v>62</v>
      </c>
      <c r="C70" s="126" t="s">
        <v>147</v>
      </c>
      <c r="D70" s="91" t="s">
        <v>94</v>
      </c>
      <c r="E70" s="91" t="s">
        <v>131</v>
      </c>
      <c r="F70" s="95" t="s">
        <v>148</v>
      </c>
      <c r="G70" s="95">
        <v>30</v>
      </c>
      <c r="H70" s="95">
        <v>0</v>
      </c>
      <c r="I70" s="95"/>
      <c r="J70" s="95"/>
      <c r="K70" s="91">
        <v>0</v>
      </c>
    </row>
    <row r="71" spans="1:19">
      <c r="A71" s="127" t="s">
        <v>53</v>
      </c>
      <c r="B71" s="128" t="s">
        <v>62</v>
      </c>
      <c r="C71" s="126" t="s">
        <v>149</v>
      </c>
      <c r="D71" s="91" t="s">
        <v>94</v>
      </c>
      <c r="E71" s="91" t="s">
        <v>136</v>
      </c>
      <c r="F71" s="95" t="s">
        <v>148</v>
      </c>
      <c r="G71" s="95">
        <v>35</v>
      </c>
      <c r="H71" s="95">
        <v>0</v>
      </c>
      <c r="I71" s="95"/>
      <c r="J71" s="95"/>
      <c r="K71" s="91">
        <v>0</v>
      </c>
    </row>
    <row r="72" spans="1:19">
      <c r="A72" s="127" t="s">
        <v>53</v>
      </c>
      <c r="B72" s="128" t="s">
        <v>62</v>
      </c>
      <c r="C72" s="126" t="s">
        <v>150</v>
      </c>
      <c r="D72" s="91" t="s">
        <v>94</v>
      </c>
      <c r="E72" s="91" t="s">
        <v>126</v>
      </c>
      <c r="F72" s="95" t="s">
        <v>148</v>
      </c>
      <c r="G72" s="95">
        <v>15</v>
      </c>
      <c r="H72" s="95">
        <v>0</v>
      </c>
      <c r="I72" s="95"/>
      <c r="J72" s="95"/>
      <c r="K72" s="91">
        <v>0</v>
      </c>
    </row>
    <row r="73" spans="1:19">
      <c r="A73" s="127" t="s">
        <v>53</v>
      </c>
      <c r="B73" s="128" t="s">
        <v>62</v>
      </c>
      <c r="C73" s="126" t="s">
        <v>151</v>
      </c>
      <c r="D73" s="91" t="s">
        <v>94</v>
      </c>
      <c r="E73" s="91" t="s">
        <v>121</v>
      </c>
      <c r="F73" s="95" t="s">
        <v>148</v>
      </c>
      <c r="G73" s="95">
        <v>10</v>
      </c>
      <c r="H73" s="95">
        <v>0</v>
      </c>
      <c r="I73" s="95"/>
      <c r="J73" s="95"/>
      <c r="K73" s="91">
        <v>0</v>
      </c>
    </row>
    <row r="74" spans="1:19">
      <c r="A74" s="127" t="s">
        <v>53</v>
      </c>
      <c r="B74" s="128" t="s">
        <v>62</v>
      </c>
      <c r="C74" s="126" t="s">
        <v>152</v>
      </c>
      <c r="D74" s="91" t="s">
        <v>94</v>
      </c>
      <c r="E74" s="91" t="s">
        <v>131</v>
      </c>
      <c r="F74" s="95" t="s">
        <v>153</v>
      </c>
      <c r="G74" s="95">
        <v>50</v>
      </c>
      <c r="H74" s="95">
        <v>0</v>
      </c>
      <c r="I74" s="95"/>
      <c r="J74" s="95"/>
      <c r="K74" s="91">
        <v>0</v>
      </c>
    </row>
    <row r="75" spans="1:19">
      <c r="A75" s="127" t="s">
        <v>53</v>
      </c>
      <c r="B75" s="128" t="s">
        <v>62</v>
      </c>
      <c r="C75" s="126" t="s">
        <v>154</v>
      </c>
      <c r="D75" s="91" t="s">
        <v>94</v>
      </c>
      <c r="E75" s="91" t="s">
        <v>136</v>
      </c>
      <c r="F75" s="95" t="s">
        <v>153</v>
      </c>
      <c r="G75" s="95">
        <v>40</v>
      </c>
      <c r="H75" s="95">
        <v>0</v>
      </c>
      <c r="I75" s="95"/>
      <c r="J75" s="95"/>
      <c r="K75" s="91">
        <v>0</v>
      </c>
    </row>
    <row r="76" spans="1:19">
      <c r="A76" s="127" t="s">
        <v>53</v>
      </c>
      <c r="B76" s="128" t="s">
        <v>62</v>
      </c>
      <c r="C76" s="126" t="s">
        <v>155</v>
      </c>
      <c r="D76" s="91" t="s">
        <v>94</v>
      </c>
      <c r="E76" s="91" t="s">
        <v>126</v>
      </c>
      <c r="F76" s="95" t="s">
        <v>153</v>
      </c>
      <c r="G76" s="95">
        <v>20</v>
      </c>
      <c r="H76" s="95">
        <v>0</v>
      </c>
      <c r="I76" s="95"/>
      <c r="J76" s="95"/>
      <c r="K76" s="91">
        <v>0</v>
      </c>
    </row>
    <row r="77" spans="1:19">
      <c r="A77" s="127" t="s">
        <v>53</v>
      </c>
      <c r="B77" s="128" t="s">
        <v>62</v>
      </c>
      <c r="C77" s="126" t="s">
        <v>156</v>
      </c>
      <c r="D77" s="91" t="s">
        <v>94</v>
      </c>
      <c r="E77" s="91" t="s">
        <v>121</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27DC87D-0132-4936-8E38-4E15AD5FAC0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A81445E-4EF5-405D-AA60-2F6C387F425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7E7F67C-189E-4D6D-9428-2B4AE953F4B1}">
      <formula1>1</formula1>
      <formula2>14</formula2>
    </dataValidation>
    <dataValidation type="textLength" allowBlank="1" showInputMessage="1" showErrorMessage="1" errorTitle="Code Sandre station" error="Chaîne de 8 caractères numériques" sqref="B23" xr:uid="{7961D857-4034-44D3-A88E-D852459F6F5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5F6F889-1A66-4F44-AD12-93B8183418B0}">
      <formula1>$R$2:$R$29</formula1>
    </dataValidation>
    <dataValidation type="list" allowBlank="1" sqref="D66" xr:uid="{E47E7D81-DE14-49BB-A00C-891B0766EDA0}">
      <formula1>"S1, S2, S3, S9, S10, S11, S18, S24, S25, S28, S29, S30"</formula1>
    </dataValidation>
    <dataValidation type="list" allowBlank="1" errorTitle="Choisir une des 4 catégories" error="Vous devez indiquer une des 4 catégories de la liste déroulante" sqref="I39:I50" xr:uid="{245B0E5F-A891-41A8-B255-07528B450092}">
      <formula1>"D, M, MNR, P"</formula1>
    </dataValidation>
    <dataValidation type="list" allowBlank="1" errorTitle="Abondance végétation de 0 à 5" sqref="K66:K77" xr:uid="{65454B41-550E-49AA-9E09-1E4F13065EE6}">
      <formula1>"0, 1, 2, 3, 4, 5"</formula1>
    </dataValidation>
    <dataValidation type="list" allowBlank="1" errorTitle="Stabilité ou non du substrat" sqref="I66" xr:uid="{6AD9589E-0A04-4797-AA83-03914995237A}">
      <formula1>"stable , moyennement stable , instable"</formula1>
    </dataValidation>
    <dataValidation type="list" allowBlank="1" errorTitle="Intensité du comatage de 0 à 5" sqref="H66" xr:uid="{B54E2DDF-020E-45DB-9AA0-B445253778FB}">
      <formula1>"0, 1, 2, 3, 4, 5"</formula1>
    </dataValidation>
    <dataValidation type="list" allowBlank="1" errorTitle="Bocal de regroupement" sqref="F66" xr:uid="{215B3444-DC70-401F-A99E-8369130A06EC}">
      <formula1>"PhA , PhB, PhC"</formula1>
    </dataValidation>
    <dataValidation allowBlank="1" showErrorMessage="1" errorTitle="Altitude en mètres" sqref="K23:N23" xr:uid="{A039FD8C-3B00-4EEA-B4D2-BC6DD3270B7F}"/>
    <dataValidation type="list" allowBlank="1" showInputMessage="1" sqref="D67:D77" xr:uid="{580228DA-2322-4619-AB1D-F82C8FD277FD}">
      <formula1>"S1, S2, S3, S9, S10, S11, S18, S24, S25, S28, S29, S30"</formula1>
    </dataValidation>
    <dataValidation type="list" allowBlank="1" errorTitle="Codage SANDRE svp" sqref="E66:E77" xr:uid="{35767735-0241-4A4F-B9F9-218071A2C57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4E2E76D-8191-4B39-978A-F8BB5669CB6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AE0176D-1D6D-4A73-9D1C-658AAE3182A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08EA835-7862-4DEC-85A5-A1C0036A8FA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E1AA8FB-0D33-433A-8367-3514A5F5D9A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F2F9B72-5245-43BD-BC6C-DF98BD87165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37E8663-CBE7-4753-9630-6DDA1E353AB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9381C25-B5B6-44F5-92FD-A7E44418CB7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8FBF16D-1856-4E24-AECB-A6C6D42D59F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27475D5-6B5F-4659-B579-48F3C2D197D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4178C62-D479-4FF7-ADCD-5DCF3F2A6ED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56A51C4-F9BB-4358-9B38-A5A0456D520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51A1140-62EC-4BF7-8787-0E6F3F7CFD2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7372EC1-CAA9-457B-B98A-8687D0A12EB5}">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D87420E-D9D4-4ADA-92DD-53D8FD718D8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2023-07-17T06:35:50Z</dcterms:created>
  <dcterms:modified xsi:type="dcterms:W3CDTF">2023-07-17T06:35:53Z</dcterms:modified>
</cp:coreProperties>
</file>