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CORSE - FAIT\23002 CRUZA\23002_CRUZA_exports\"/>
    </mc:Choice>
  </mc:AlternateContent>
  <xr:revisionPtr revIDLastSave="0" documentId="13_ncr:1_{6EEA10E0-7504-4713-AD19-768C03F55F7F}" xr6:coauthVersionLast="36" xr6:coauthVersionMax="36" xr10:uidLastSave="{00000000-0000-0000-0000-000000000000}"/>
  <bookViews>
    <workbookView xWindow="0" yWindow="0" windowWidth="19200" windowHeight="6930" xr2:uid="{20E30343-FFE9-4814-AB3B-3454E0DBDA5B}"/>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<sst xmlns="http://schemas.openxmlformats.org/spreadsheetml/2006/main" count="308" uniqueCount="163">
  <si>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</si>
  <si>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</si>
  <si>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</si>
  <si>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</si>
  <si>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</si>
  <si>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</si>
  <si>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</si>
  <si>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</si>
  <si>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</si>
  <si>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</si>
  <si>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</si>
  <si>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</si>
  <si>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</si>
  <si>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</si>
  <si>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</si>
  <si>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</si>
  <si>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</si>
  <si>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</si>
  <si>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</si>
  <si>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</si>
  <si>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</si>
  <si>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</si>
  <si>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</si>
  <si>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</si>
  <si>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</si>
  <si>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</si>
  <si>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</si>
  <si>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</si>
  <si>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</si>
  <si>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</si>
  <si>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</si>
  <si>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</si>
  <si>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</si>
  <si>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</si>
  <si>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</si>
  <si>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</si>
  <si>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</si>
  <si>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</si>
  <si>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</si>
  <si>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</si>
  <si>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</si>
  <si>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</si>
  <si>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</si>
  <si>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</si>
  <si>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</si>
  <si>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</si>
  <si>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</si>
  <si>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</si>
  <si>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</si>
  <si>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</si>
  <si>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</si>
  <si>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</si>
  <si>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</si>
  <si>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06215850</t>
  </si>
  <si>
    <t>CRUZZINI</t>
  </si>
  <si>
    <t>CRUZINI A AZZANA</t>
  </si>
  <si>
    <t>AZZANA</t>
  </si>
  <si>
    <t>2A027</t>
  </si>
  <si>
    <t>Réseau de référence</t>
  </si>
  <si>
    <t>facultatif #</t>
  </si>
  <si>
    <t>CODE_OPERATION</t>
  </si>
  <si>
    <t>TYPO_NATIONALE</t>
  </si>
  <si>
    <t>21/06/2023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</si>
  <si>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</si>
  <si>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</si>
  <si>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</si>
  <si>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</si>
  <si>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</si>
  <si>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</si>
  <si>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</si>
  <si>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</si>
  <si>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</si>
  <si>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</si>
  <si>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</si>
  <si>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</si>
  <si>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</si>
  <si>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</si>
  <si>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</si>
  <si>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</si>
  <si>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</si>
  <si>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</si>
  <si>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</si>
  <si>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</si>
  <si>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</si>
  <si>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</si>
  <si>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</si>
  <si>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</si>
  <si>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</si>
  <si>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</si>
  <si>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</si>
  <si>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</si>
  <si>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</si>
  <si>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</si>
  <si>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</si>
  <si>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</si>
  <si>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</si>
  <si>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</si>
  <si>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</si>
  <si>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</si>
  <si>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</si>
  <si>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</si>
  <si>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</si>
  <si>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</si>
  <si>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</si>
  <si>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</si>
  <si>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</si>
  <si>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</si>
  <si>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</si>
  <si>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</si>
  <si>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</si>
  <si>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</si>
  <si>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</si>
  <si>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</si>
  <si>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</si>
  <si>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</si>
  <si>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</si>
  <si>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</si>
  <si>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</si>
  <si>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</si>
  <si>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</si>
  <si>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</si>
  <si>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</si>
  <si>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</si>
  <si>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</si>
  <si>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</si>
  <si>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</si>
  <si>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</si>
  <si>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</si>
  <si>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</si>
  <si>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</si>
  <si>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</si>
  <si>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</si>
  <si>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</si>
  <si>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</si>
  <si>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</si>
  <si>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</si>
  <si>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</si>
  <si>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</si>
  <si>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</si>
  <si>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</si>
  <si>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</si>
  <si>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</si>
  <si>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</si>
  <si>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</si>
  <si>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</si>
  <si>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</si>
  <si>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</si>
  <si>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</si>
  <si>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</si>
  <si>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</si>
  <si>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</si>
  <si>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</si>
  <si>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</si>
  <si>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</si>
  <si>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</si>
  <si>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</si>
  <si>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</si>
  <si>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algues</t>
  </si>
  <si>
    <t>P12</t>
  </si>
  <si>
    <t>18690155900069</t>
  </si>
  <si>
    <t>AERMC</t>
  </si>
  <si>
    <t>CRUZA_2023-06-21</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</si>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</sst>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B084F85-D126-4743-BAA3-591B90ACF93C}"/>
    <cellStyle name="Normal_résultats" xfId="2" xr:uid="{58C3C314-0447-4499-BB11-4E63AF33CF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CORSE%20-%20FAIT/23002%20CRUZA/23002_CRUZA_2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55B8-01E0-40DC-A8E7-CBC7EE3F976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14">
      <c r="A23" s="38" t="s">
        <v>159</v>
      </c>
      <c r="B23" s="39" t="s">
        <v>53</v>
      </c>
      <c r="C23" s="40" t="s">
        <v>54</v>
      </c>
      <c r="D23" s="40" t="s">
        <v>55</v>
      </c>
      <c r="E23" s="40" t="s">
        <v>56</v>
      </c>
      <c r="F23" s="39" t="s">
        <v>57</v>
      </c>
      <c r="G23" s="40">
        <v>1190950</v>
      </c>
      <c r="H23" s="40">
        <v>6130796</v>
      </c>
      <c r="I23" s="40">
        <v>272</v>
      </c>
      <c r="J23" s="40" t="s">
        <v>58</v>
      </c>
      <c r="K23" s="39">
        <v>1191142.7195435741</v>
      </c>
      <c r="L23" s="39">
        <v>6130853.8878229056</v>
      </c>
      <c r="M23" s="39">
        <v>1190962.0763917451</v>
      </c>
      <c r="N23" s="39">
        <v>6130782.359501428</v>
      </c>
      <c r="O23" s="40">
        <v>16.0625</v>
      </c>
      <c r="P23" s="40">
        <v>193</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160</v>
      </c>
      <c r="B26" s="46" t="s">
        <v>161</v>
      </c>
      <c r="C26" s="47"/>
      <c r="D26" s="48" t="s">
        <v>62</v>
      </c>
      <c r="E26" s="49" t="s">
        <v>63</v>
      </c>
      <c r="F26" s="45" t="s">
        <v>64</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10.512500000000001</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45</v>
      </c>
      <c r="I43" s="91" t="s">
        <v>95</v>
      </c>
      <c r="O43" s="2"/>
      <c r="R43" s="57"/>
      <c r="S43" s="57"/>
    </row>
    <row r="44" spans="1:19">
      <c r="A44" s="93"/>
      <c r="B44" s="93"/>
      <c r="C44" s="93"/>
      <c r="D44" s="94"/>
      <c r="E44" s="93"/>
      <c r="F44" s="89" t="s">
        <v>96</v>
      </c>
      <c r="G44" s="90" t="s">
        <v>97</v>
      </c>
      <c r="H44" s="95">
        <v>19</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85</v>
      </c>
      <c r="O48" s="59"/>
    </row>
    <row r="49" spans="1:19" s="2" customFormat="1">
      <c r="A49" s="93"/>
      <c r="B49" s="93"/>
      <c r="C49" s="93"/>
      <c r="D49" s="94"/>
      <c r="E49" s="93"/>
      <c r="F49" s="89" t="s">
        <v>106</v>
      </c>
      <c r="G49" s="90" t="s">
        <v>107</v>
      </c>
      <c r="H49" s="95"/>
      <c r="I49" s="91" t="s">
        <v>108</v>
      </c>
      <c r="M49" s="59"/>
      <c r="N49" s="59"/>
      <c r="O49" s="59"/>
      <c r="P49" s="59"/>
      <c r="Q49" s="59"/>
      <c r="R49" s="57"/>
      <c r="S49" s="57"/>
    </row>
    <row r="50" spans="1:19" s="2" customFormat="1">
      <c r="A50" s="93"/>
      <c r="B50" s="93"/>
      <c r="C50" s="93"/>
      <c r="D50" s="94"/>
      <c r="E50" s="93"/>
      <c r="F50" s="100" t="s">
        <v>109</v>
      </c>
      <c r="G50" s="101" t="s">
        <v>110</v>
      </c>
      <c r="H50" s="102">
        <v>31</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122</v>
      </c>
      <c r="F66" s="91" t="s">
        <v>144</v>
      </c>
      <c r="G66" s="91">
        <v>25</v>
      </c>
      <c r="H66" s="91">
        <v>0</v>
      </c>
      <c r="I66" s="91"/>
      <c r="J66" s="91"/>
      <c r="K66" s="91">
        <v>0</v>
      </c>
    </row>
    <row r="67" spans="1:19">
      <c r="A67" s="127" t="s">
        <v>53</v>
      </c>
      <c r="B67" s="128" t="s">
        <v>62</v>
      </c>
      <c r="C67" s="126" t="s">
        <v>145</v>
      </c>
      <c r="D67" s="91" t="s">
        <v>90</v>
      </c>
      <c r="E67" s="91" t="s">
        <v>122</v>
      </c>
      <c r="F67" s="95" t="s">
        <v>144</v>
      </c>
      <c r="G67" s="95">
        <v>50</v>
      </c>
      <c r="H67" s="95">
        <v>0</v>
      </c>
      <c r="I67" s="95"/>
      <c r="J67" s="95"/>
      <c r="K67" s="91">
        <v>0</v>
      </c>
    </row>
    <row r="68" spans="1:19">
      <c r="A68" s="127" t="s">
        <v>53</v>
      </c>
      <c r="B68" s="128" t="s">
        <v>62</v>
      </c>
      <c r="C68" s="126" t="s">
        <v>146</v>
      </c>
      <c r="D68" s="91" t="s">
        <v>92</v>
      </c>
      <c r="E68" s="91" t="s">
        <v>132</v>
      </c>
      <c r="F68" s="95" t="s">
        <v>144</v>
      </c>
      <c r="G68" s="95">
        <v>30</v>
      </c>
      <c r="H68" s="95">
        <v>0</v>
      </c>
      <c r="I68" s="95"/>
      <c r="J68" s="95"/>
      <c r="K68" s="91">
        <v>0</v>
      </c>
    </row>
    <row r="69" spans="1:19">
      <c r="A69" s="127" t="s">
        <v>53</v>
      </c>
      <c r="B69" s="128" t="s">
        <v>62</v>
      </c>
      <c r="C69" s="126" t="s">
        <v>147</v>
      </c>
      <c r="D69" s="91" t="s">
        <v>99</v>
      </c>
      <c r="E69" s="91" t="s">
        <v>127</v>
      </c>
      <c r="F69" s="95" t="s">
        <v>144</v>
      </c>
      <c r="G69" s="95">
        <v>45</v>
      </c>
      <c r="H69" s="95">
        <v>0</v>
      </c>
      <c r="I69" s="95"/>
      <c r="J69" s="95"/>
      <c r="K69" s="91">
        <v>0</v>
      </c>
    </row>
    <row r="70" spans="1:19">
      <c r="A70" s="127" t="s">
        <v>53</v>
      </c>
      <c r="B70" s="128" t="s">
        <v>62</v>
      </c>
      <c r="C70" s="126" t="s">
        <v>148</v>
      </c>
      <c r="D70" s="91" t="s">
        <v>94</v>
      </c>
      <c r="E70" s="91" t="s">
        <v>132</v>
      </c>
      <c r="F70" s="95" t="s">
        <v>149</v>
      </c>
      <c r="G70" s="95">
        <v>40</v>
      </c>
      <c r="H70" s="95">
        <v>1</v>
      </c>
      <c r="I70" s="95"/>
      <c r="J70" s="95"/>
      <c r="K70" s="91">
        <v>0</v>
      </c>
    </row>
    <row r="71" spans="1:19">
      <c r="A71" s="127" t="s">
        <v>53</v>
      </c>
      <c r="B71" s="128" t="s">
        <v>62</v>
      </c>
      <c r="C71" s="126" t="s">
        <v>150</v>
      </c>
      <c r="D71" s="91" t="s">
        <v>94</v>
      </c>
      <c r="E71" s="91" t="s">
        <v>137</v>
      </c>
      <c r="F71" s="95" t="s">
        <v>149</v>
      </c>
      <c r="G71" s="95">
        <v>40</v>
      </c>
      <c r="H71" s="95">
        <v>1</v>
      </c>
      <c r="I71" s="95"/>
      <c r="J71" s="95"/>
      <c r="K71" s="91">
        <v>0</v>
      </c>
    </row>
    <row r="72" spans="1:19">
      <c r="A72" s="127" t="s">
        <v>53</v>
      </c>
      <c r="B72" s="128" t="s">
        <v>62</v>
      </c>
      <c r="C72" s="126" t="s">
        <v>151</v>
      </c>
      <c r="D72" s="91" t="s">
        <v>97</v>
      </c>
      <c r="E72" s="91" t="s">
        <v>132</v>
      </c>
      <c r="F72" s="95" t="s">
        <v>149</v>
      </c>
      <c r="G72" s="95">
        <v>45</v>
      </c>
      <c r="H72" s="95">
        <v>1</v>
      </c>
      <c r="I72" s="95"/>
      <c r="J72" s="95"/>
      <c r="K72" s="91">
        <v>0</v>
      </c>
    </row>
    <row r="73" spans="1:19">
      <c r="A73" s="127" t="s">
        <v>53</v>
      </c>
      <c r="B73" s="128" t="s">
        <v>62</v>
      </c>
      <c r="C73" s="126" t="s">
        <v>152</v>
      </c>
      <c r="D73" s="91" t="s">
        <v>110</v>
      </c>
      <c r="E73" s="91" t="s">
        <v>132</v>
      </c>
      <c r="F73" s="95" t="s">
        <v>149</v>
      </c>
      <c r="G73" s="95">
        <v>35</v>
      </c>
      <c r="H73" s="95">
        <v>0</v>
      </c>
      <c r="I73" s="95"/>
      <c r="J73" s="95"/>
      <c r="K73" s="91">
        <v>0</v>
      </c>
    </row>
    <row r="74" spans="1:19">
      <c r="A74" s="127" t="s">
        <v>53</v>
      </c>
      <c r="B74" s="128" t="s">
        <v>62</v>
      </c>
      <c r="C74" s="126" t="s">
        <v>153</v>
      </c>
      <c r="D74" s="91" t="s">
        <v>94</v>
      </c>
      <c r="E74" s="91" t="s">
        <v>127</v>
      </c>
      <c r="F74" s="95" t="s">
        <v>154</v>
      </c>
      <c r="G74" s="95">
        <v>40</v>
      </c>
      <c r="H74" s="95">
        <v>1</v>
      </c>
      <c r="I74" s="95"/>
      <c r="J74" s="95"/>
      <c r="K74" s="91">
        <v>0</v>
      </c>
    </row>
    <row r="75" spans="1:19">
      <c r="A75" s="127" t="s">
        <v>53</v>
      </c>
      <c r="B75" s="128" t="s">
        <v>62</v>
      </c>
      <c r="C75" s="126" t="s">
        <v>155</v>
      </c>
      <c r="D75" s="91" t="s">
        <v>94</v>
      </c>
      <c r="E75" s="91" t="s">
        <v>122</v>
      </c>
      <c r="F75" s="95" t="s">
        <v>154</v>
      </c>
      <c r="G75" s="95">
        <v>25</v>
      </c>
      <c r="H75" s="95">
        <v>2</v>
      </c>
      <c r="I75" s="95"/>
      <c r="J75" s="95"/>
      <c r="K75" s="91">
        <v>0</v>
      </c>
    </row>
    <row r="76" spans="1:19">
      <c r="A76" s="127" t="s">
        <v>53</v>
      </c>
      <c r="B76" s="128" t="s">
        <v>62</v>
      </c>
      <c r="C76" s="126" t="s">
        <v>156</v>
      </c>
      <c r="D76" s="91" t="s">
        <v>110</v>
      </c>
      <c r="E76" s="91" t="s">
        <v>137</v>
      </c>
      <c r="F76" s="95" t="s">
        <v>154</v>
      </c>
      <c r="G76" s="95">
        <v>35</v>
      </c>
      <c r="H76" s="95">
        <v>0</v>
      </c>
      <c r="I76" s="95"/>
      <c r="J76" s="95" t="s">
        <v>157</v>
      </c>
      <c r="K76" s="91">
        <v>1</v>
      </c>
    </row>
    <row r="77" spans="1:19">
      <c r="A77" s="127" t="s">
        <v>53</v>
      </c>
      <c r="B77" s="128" t="s">
        <v>62</v>
      </c>
      <c r="C77" s="126" t="s">
        <v>158</v>
      </c>
      <c r="D77" s="91" t="s">
        <v>110</v>
      </c>
      <c r="E77" s="91" t="s">
        <v>127</v>
      </c>
      <c r="F77" s="95" t="s">
        <v>154</v>
      </c>
      <c r="G77" s="95">
        <v>30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6037A44-A36D-4914-9D9A-E9E12DB8C693}">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4A83B0A-3FC4-4531-8BBE-B6A10E6C081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A3267A1D-E696-4348-B36A-45B49CC9BBEA}">
      <formula1>1</formula1>
      <formula2>14</formula2>
    </dataValidation>
    <dataValidation type="textLength" allowBlank="1" showInputMessage="1" showErrorMessage="1" errorTitle="Code Sandre station" error="Chaîne de 8 caractères numériques" sqref="B23" xr:uid="{27F20023-1287-4E3D-BB52-026EB71657A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1298B1E-0CE5-4956-BBC0-EF5FA81896EC}">
      <formula1>$R$2:$R$29</formula1>
    </dataValidation>
    <dataValidation type="list" allowBlank="1" sqref="D66" xr:uid="{0D77A040-69C7-48BB-9899-EDE10A1FBBC6}">
      <formula1>"S1, S2, S3, S9, S10, S11, S18, S24, S25, S28, S29, S30"</formula1>
    </dataValidation>
    <dataValidation type="list" allowBlank="1" errorTitle="Choisir une des 4 catégories" error="Vous devez indiquer une des 4 catégories de la liste déroulante" sqref="I39:I50" xr:uid="{F30F9855-236F-4B6F-9B98-226A97CF1283}">
      <formula1>"D, M, MNR, P"</formula1>
    </dataValidation>
    <dataValidation type="list" allowBlank="1" errorTitle="Abondance végétation de 0 à 5" sqref="K66:K77" xr:uid="{5B92E81E-AE74-4277-B46A-EF410263DF1D}">
      <formula1>"0, 1, 2, 3, 4, 5"</formula1>
    </dataValidation>
    <dataValidation type="list" allowBlank="1" errorTitle="Stabilité ou non du substrat" sqref="I66" xr:uid="{7AAC2938-74CA-494B-92C7-80A6F8279B18}">
      <formula1>"stable , moyennement stable , instable"</formula1>
    </dataValidation>
    <dataValidation type="list" allowBlank="1" errorTitle="Intensité du comatage de 0 à 5" sqref="H66" xr:uid="{516AFD1C-E541-47AB-A0F8-20A9CBC7E26B}">
      <formula1>"0, 1, 2, 3, 4, 5"</formula1>
    </dataValidation>
    <dataValidation type="list" allowBlank="1" errorTitle="Bocal de regroupement" sqref="F66" xr:uid="{10A6396F-3099-451C-B31C-6B3912864642}">
      <formula1>"PhA , PhB, PhC"</formula1>
    </dataValidation>
    <dataValidation allowBlank="1" showErrorMessage="1" errorTitle="Altitude en mètres" sqref="K23:N23" xr:uid="{D5B19A64-70F6-4F8B-A226-D3BA19F66210}"/>
    <dataValidation type="list" allowBlank="1" showInputMessage="1" sqref="D67:D77" xr:uid="{390DDE47-36BC-441C-B361-5CE1EABCBEA9}">
      <formula1>"S1, S2, S3, S9, S10, S11, S18, S24, S25, S28, S29, S30"</formula1>
    </dataValidation>
    <dataValidation type="list" allowBlank="1" errorTitle="Codage SANDRE svp" sqref="E66:E77" xr:uid="{BFE6BB16-3C47-4D40-8675-297DDBF74AF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5C8F98A-9248-44F2-A6F1-0D23B139534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A7EF509-A069-4D31-A762-72A007E5AC9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DCD421F6-AE48-47CE-852F-82351D28944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4D6BA8F-79F4-4DE7-81FE-4F0906D663FF}">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8A45D9E-D8DF-4622-9520-B01FCB63674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9DCEA22-3780-4C9B-81F6-69DE75C121C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7542399E-67B8-49B3-9F47-E1A4D09A33B1}">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EEFF997-7FF1-4534-97B8-D5EDF8BF4B7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6802C14-6641-41CF-A6C8-D02C08DBED4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000F4E82-7EF0-41A4-8E37-123CADE1AD7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A9BAA25-FFB5-4E8A-B60D-274A4BCF9D42}">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3DD5D976-87AE-4AD0-8799-1D688A141D6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3F0570D-FCE5-4416-ADB1-60ED9A515AA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83D4270-59D3-464A-B17E-1ABD7967D40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2023-07-18T07:15:04Z</dcterms:created>
  <dcterms:modified xsi:type="dcterms:W3CDTF">2023-07-18T07:15:06Z</dcterms:modified>
</cp:coreProperties>
</file>