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AD CBE\22002 TARUR\22002_TARUR_exports\"/>
    </mc:Choice>
  </mc:AlternateContent>
  <xr:revisionPtr revIDLastSave="0" documentId="13_ncr:1_{246C1D72-00A3-4155-84DE-6629BB9F1520}" xr6:coauthVersionLast="36" xr6:coauthVersionMax="36" xr10:uidLastSave="{00000000-0000-0000-0000-000000000000}"/>
  <bookViews>
    <workbookView xWindow="0" yWindow="0" windowWidth="23040" windowHeight="9060" xr2:uid="{9AC8E28C-C70D-43AD-9BBA-A27DE2956A2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<sst xmlns="http://schemas.openxmlformats.org/spreadsheetml/2006/main" count="308" uniqueCount="162">
  <si>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</si>
  <si>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</si>
  <si>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</si>
  <si>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</si>
  <si>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</si>
  <si>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</si>
  <si>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</si>
  <si>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</si>
  <si>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</si>
  <si>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</si>
  <si>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</si>
  <si>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</si>
  <si>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</si>
  <si>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</si>
  <si>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</si>
  <si>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</si>
  <si>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</si>
  <si>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</si>
  <si>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</si>
  <si>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</si>
  <si>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</si>
  <si>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</si>
  <si>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</si>
  <si>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</si>
  <si>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</si>
  <si>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</si>
  <si>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</si>
  <si>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</si>
  <si>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</si>
  <si>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</si>
  <si>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</si>
  <si>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</si>
  <si>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</si>
  <si>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</si>
  <si>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</si>
  <si>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</si>
  <si>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</si>
  <si>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</si>
  <si>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</si>
  <si>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</si>
  <si>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</si>
  <si>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</si>
  <si>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</si>
  <si>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</si>
  <si>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</si>
  <si>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</si>
  <si>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</si>
  <si>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</si>
  <si>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</si>
  <si>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</si>
  <si>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</si>
  <si>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</si>
  <si>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</si>
  <si>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06217490</t>
  </si>
  <si>
    <t>TARAVO</t>
  </si>
  <si>
    <t>TARAVO A URBALACONE</t>
  </si>
  <si>
    <t>URBALACONE</t>
  </si>
  <si>
    <t>2A160</t>
  </si>
  <si>
    <t>Réseau de référence</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</si>
  <si>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</si>
  <si>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</si>
  <si>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</si>
  <si>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</si>
  <si>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</si>
  <si>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</si>
  <si>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</si>
  <si>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</si>
  <si>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</si>
  <si>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</si>
  <si>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</si>
  <si>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</si>
  <si>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</si>
  <si>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</si>
  <si>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</si>
  <si>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</si>
  <si>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</si>
  <si>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</si>
  <si>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</si>
  <si>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</si>
  <si>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</si>
  <si>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</si>
  <si>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</si>
  <si>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</si>
  <si>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</si>
  <si>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</si>
  <si>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</si>
  <si>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</si>
  <si>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</si>
  <si>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</si>
  <si>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</si>
  <si>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</si>
  <si>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</si>
  <si>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</si>
  <si>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</si>
  <si>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</si>
  <si>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</si>
  <si>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</si>
  <si>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</si>
  <si>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</si>
  <si>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</si>
  <si>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</si>
  <si>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</si>
  <si>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</si>
  <si>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</si>
  <si>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</si>
  <si>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</si>
  <si>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</si>
  <si>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</si>
  <si>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</si>
  <si>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</si>
  <si>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</si>
  <si>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</si>
  <si>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</si>
  <si>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</si>
  <si>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</si>
  <si>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</si>
  <si>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</si>
  <si>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</si>
  <si>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</si>
  <si>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</si>
  <si>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</si>
  <si>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</si>
  <si>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</si>
  <si>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</si>
  <si>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</si>
  <si>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</si>
  <si>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</si>
  <si>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</si>
  <si>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</si>
  <si>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</si>
  <si>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</si>
  <si>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</si>
  <si>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</si>
  <si>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</si>
  <si>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</si>
  <si>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</si>
  <si>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</si>
  <si>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</si>
  <si>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</si>
  <si>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</si>
  <si>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</si>
  <si>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</si>
  <si>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</si>
  <si>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</si>
  <si>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</si>
  <si>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</si>
  <si>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</si>
  <si>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</si>
  <si>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</si>
  <si>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</si>
  <si>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</si>
  <si>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</si>
  <si>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</si>
  <si>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</si>
  <si>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</si>
  <si>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</si>
  <si>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</si>
  <si>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</si>
  <si>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</si>
  <si>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</si>
  <si>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TARUR_2022-06-28</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</si>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</sst>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9DC52D2-61AC-46F5-9197-09A25F536E5E}"/>
    <cellStyle name="Normal_résultats" xfId="2" xr:uid="{0B313FB2-4B42-44F8-B0C5-96B09DAE06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AD%20CBE/22002%20TARUR/22002_TARUR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45AA-3D71-40B2-9994-2B8DDB316D0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1196061</v>
      </c>
      <c r="H23" s="40">
        <v>6097848</v>
      </c>
      <c r="I23" s="40">
        <v>141</v>
      </c>
      <c r="J23" s="40" t="s">
        <v>58</v>
      </c>
      <c r="K23" s="39">
        <v>1196077.3460365785</v>
      </c>
      <c r="L23" s="39">
        <v>6097820.0247627134</v>
      </c>
      <c r="M23" s="39">
        <v>1196188.7359430713</v>
      </c>
      <c r="N23" s="39">
        <v>6097562.6973630376</v>
      </c>
      <c r="O23" s="40">
        <v>24</v>
      </c>
      <c r="P23" s="40">
        <v>290</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15.270000000000001</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15</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6</v>
      </c>
      <c r="I48" s="91" t="s">
        <v>95</v>
      </c>
      <c r="O48" s="59"/>
    </row>
    <row r="49" spans="1:19" s="2" customFormat="1">
      <c r="A49" s="93"/>
      <c r="B49" s="93"/>
      <c r="C49" s="93"/>
      <c r="D49" s="94"/>
      <c r="E49" s="93"/>
      <c r="F49" s="89" t="s">
        <v>107</v>
      </c>
      <c r="G49" s="90" t="s">
        <v>108</v>
      </c>
      <c r="H49" s="95"/>
      <c r="I49" s="91" t="s">
        <v>102</v>
      </c>
      <c r="M49" s="59"/>
      <c r="N49" s="59"/>
      <c r="O49" s="59"/>
      <c r="P49" s="59"/>
      <c r="Q49" s="59"/>
      <c r="R49" s="57"/>
      <c r="S49" s="57"/>
    </row>
    <row r="50" spans="1:19" s="2" customFormat="1">
      <c r="A50" s="93"/>
      <c r="B50" s="93"/>
      <c r="C50" s="93"/>
      <c r="D50" s="94"/>
      <c r="E50" s="93"/>
      <c r="F50" s="100" t="s">
        <v>109</v>
      </c>
      <c r="G50" s="101" t="s">
        <v>110</v>
      </c>
      <c r="H50" s="102">
        <v>55</v>
      </c>
      <c r="I50" s="91" t="s">
        <v>95</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127</v>
      </c>
      <c r="F66" s="91" t="s">
        <v>144</v>
      </c>
      <c r="G66" s="91">
        <v>15</v>
      </c>
      <c r="H66" s="91">
        <v>0</v>
      </c>
      <c r="I66" s="91"/>
      <c r="J66" s="91"/>
      <c r="K66" s="91">
        <v>0</v>
      </c>
    </row>
    <row r="67" spans="1:19">
      <c r="A67" s="127" t="s">
        <v>53</v>
      </c>
      <c r="B67" s="128" t="s">
        <v>62</v>
      </c>
      <c r="C67" s="126" t="s">
        <v>145</v>
      </c>
      <c r="D67" s="91" t="s">
        <v>90</v>
      </c>
      <c r="E67" s="91" t="s">
        <v>122</v>
      </c>
      <c r="F67" s="95" t="s">
        <v>144</v>
      </c>
      <c r="G67" s="95">
        <v>15</v>
      </c>
      <c r="H67" s="95">
        <v>0</v>
      </c>
      <c r="I67" s="95"/>
      <c r="J67" s="95"/>
      <c r="K67" s="91">
        <v>0</v>
      </c>
    </row>
    <row r="68" spans="1:19">
      <c r="A68" s="127" t="s">
        <v>53</v>
      </c>
      <c r="B68" s="128" t="s">
        <v>62</v>
      </c>
      <c r="C68" s="126" t="s">
        <v>146</v>
      </c>
      <c r="D68" s="91" t="s">
        <v>92</v>
      </c>
      <c r="E68" s="91" t="s">
        <v>127</v>
      </c>
      <c r="F68" s="95" t="s">
        <v>144</v>
      </c>
      <c r="G68" s="95">
        <v>15</v>
      </c>
      <c r="H68" s="95">
        <v>0</v>
      </c>
      <c r="I68" s="95"/>
      <c r="J68" s="95"/>
      <c r="K68" s="91">
        <v>0</v>
      </c>
    </row>
    <row r="69" spans="1:19">
      <c r="A69" s="127" t="s">
        <v>53</v>
      </c>
      <c r="B69" s="128" t="s">
        <v>62</v>
      </c>
      <c r="C69" s="126" t="s">
        <v>147</v>
      </c>
      <c r="D69" s="91" t="s">
        <v>99</v>
      </c>
      <c r="E69" s="91" t="s">
        <v>127</v>
      </c>
      <c r="F69" s="95" t="s">
        <v>144</v>
      </c>
      <c r="G69" s="95">
        <v>15</v>
      </c>
      <c r="H69" s="95">
        <v>0</v>
      </c>
      <c r="I69" s="95"/>
      <c r="J69" s="95"/>
      <c r="K69" s="91">
        <v>0</v>
      </c>
    </row>
    <row r="70" spans="1:19">
      <c r="A70" s="127" t="s">
        <v>53</v>
      </c>
      <c r="B70" s="128" t="s">
        <v>62</v>
      </c>
      <c r="C70" s="126" t="s">
        <v>148</v>
      </c>
      <c r="D70" s="91" t="s">
        <v>94</v>
      </c>
      <c r="E70" s="91" t="s">
        <v>132</v>
      </c>
      <c r="F70" s="95" t="s">
        <v>149</v>
      </c>
      <c r="G70" s="95">
        <v>15</v>
      </c>
      <c r="H70" s="95">
        <v>0</v>
      </c>
      <c r="I70" s="95"/>
      <c r="J70" s="95"/>
      <c r="K70" s="91">
        <v>0</v>
      </c>
    </row>
    <row r="71" spans="1:19">
      <c r="A71" s="127" t="s">
        <v>53</v>
      </c>
      <c r="B71" s="128" t="s">
        <v>62</v>
      </c>
      <c r="C71" s="126" t="s">
        <v>150</v>
      </c>
      <c r="D71" s="91" t="s">
        <v>97</v>
      </c>
      <c r="E71" s="91" t="s">
        <v>132</v>
      </c>
      <c r="F71" s="95" t="s">
        <v>149</v>
      </c>
      <c r="G71" s="95">
        <v>25</v>
      </c>
      <c r="H71" s="95">
        <v>0</v>
      </c>
      <c r="I71" s="95"/>
      <c r="J71" s="95"/>
      <c r="K71" s="91">
        <v>0</v>
      </c>
    </row>
    <row r="72" spans="1:19">
      <c r="A72" s="127" t="s">
        <v>53</v>
      </c>
      <c r="B72" s="128" t="s">
        <v>62</v>
      </c>
      <c r="C72" s="126" t="s">
        <v>151</v>
      </c>
      <c r="D72" s="91" t="s">
        <v>106</v>
      </c>
      <c r="E72" s="91" t="s">
        <v>122</v>
      </c>
      <c r="F72" s="95" t="s">
        <v>149</v>
      </c>
      <c r="G72" s="95">
        <v>20</v>
      </c>
      <c r="H72" s="95">
        <v>0</v>
      </c>
      <c r="I72" s="95"/>
      <c r="J72" s="95"/>
      <c r="K72" s="91">
        <v>0</v>
      </c>
    </row>
    <row r="73" spans="1:19">
      <c r="A73" s="127" t="s">
        <v>53</v>
      </c>
      <c r="B73" s="128" t="s">
        <v>62</v>
      </c>
      <c r="C73" s="126" t="s">
        <v>152</v>
      </c>
      <c r="D73" s="91" t="s">
        <v>110</v>
      </c>
      <c r="E73" s="91" t="s">
        <v>132</v>
      </c>
      <c r="F73" s="95" t="s">
        <v>149</v>
      </c>
      <c r="G73" s="95">
        <v>10</v>
      </c>
      <c r="H73" s="95">
        <v>0</v>
      </c>
      <c r="I73" s="95"/>
      <c r="J73" s="95"/>
      <c r="K73" s="91">
        <v>0</v>
      </c>
    </row>
    <row r="74" spans="1:19">
      <c r="A74" s="127" t="s">
        <v>53</v>
      </c>
      <c r="B74" s="128" t="s">
        <v>62</v>
      </c>
      <c r="C74" s="126" t="s">
        <v>153</v>
      </c>
      <c r="D74" s="91" t="s">
        <v>110</v>
      </c>
      <c r="E74" s="91" t="s">
        <v>127</v>
      </c>
      <c r="F74" s="95" t="s">
        <v>154</v>
      </c>
      <c r="G74" s="95">
        <v>15</v>
      </c>
      <c r="H74" s="95">
        <v>0</v>
      </c>
      <c r="I74" s="95"/>
      <c r="J74" s="95"/>
      <c r="K74" s="91">
        <v>0</v>
      </c>
    </row>
    <row r="75" spans="1:19">
      <c r="A75" s="127" t="s">
        <v>53</v>
      </c>
      <c r="B75" s="128" t="s">
        <v>62</v>
      </c>
      <c r="C75" s="126" t="s">
        <v>155</v>
      </c>
      <c r="D75" s="91" t="s">
        <v>110</v>
      </c>
      <c r="E75" s="91" t="s">
        <v>137</v>
      </c>
      <c r="F75" s="95" t="s">
        <v>154</v>
      </c>
      <c r="G75" s="95">
        <v>5</v>
      </c>
      <c r="H75" s="95">
        <v>0</v>
      </c>
      <c r="I75" s="95"/>
      <c r="J75" s="95"/>
      <c r="K75" s="91">
        <v>0</v>
      </c>
    </row>
    <row r="76" spans="1:19">
      <c r="A76" s="127" t="s">
        <v>53</v>
      </c>
      <c r="B76" s="128" t="s">
        <v>62</v>
      </c>
      <c r="C76" s="126" t="s">
        <v>156</v>
      </c>
      <c r="D76" s="91" t="s">
        <v>110</v>
      </c>
      <c r="E76" s="91" t="s">
        <v>122</v>
      </c>
      <c r="F76" s="95" t="s">
        <v>154</v>
      </c>
      <c r="G76" s="95">
        <v>10</v>
      </c>
      <c r="H76" s="95">
        <v>0</v>
      </c>
      <c r="I76" s="95"/>
      <c r="J76" s="95"/>
      <c r="K76" s="91">
        <v>0</v>
      </c>
    </row>
    <row r="77" spans="1:19">
      <c r="A77" s="127" t="s">
        <v>53</v>
      </c>
      <c r="B77" s="128" t="s">
        <v>62</v>
      </c>
      <c r="C77" s="126" t="s">
        <v>157</v>
      </c>
      <c r="D77" s="91" t="s">
        <v>110</v>
      </c>
      <c r="E77" s="91" t="s">
        <v>132</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5DA748E-A400-479D-89A7-7F501CD7F9F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C23859-0331-4EF7-9412-92DFCC720C9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79D37C9-5618-4FE5-BF4C-8449BB0ECF30}">
      <formula1>1</formula1>
      <formula2>14</formula2>
    </dataValidation>
    <dataValidation type="textLength" allowBlank="1" showInputMessage="1" showErrorMessage="1" errorTitle="Code Sandre station" error="Chaîne de 8 caractères numériques" sqref="B23" xr:uid="{064ABEDB-6CC3-4619-8942-0C2612D3630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696602E-91EA-4B68-B60F-A638FE2C9FCB}">
      <formula1>$R$2:$R$29</formula1>
    </dataValidation>
    <dataValidation type="list" allowBlank="1" sqref="D66" xr:uid="{9B3ABED8-5026-4F8A-894A-6EAD9D78ACAB}">
      <formula1>"S1, S2, S3, S9, S10, S11, S18, S24, S25, S28, S29, S30"</formula1>
    </dataValidation>
    <dataValidation type="list" allowBlank="1" errorTitle="Choisir une des 4 catégories" error="Vous devez indiquer une des 4 catégories de la liste déroulante" sqref="I39:I50" xr:uid="{0FB779B7-6384-4B6C-9965-5409CAEFFBE8}">
      <formula1>"D, M, MNR, P"</formula1>
    </dataValidation>
    <dataValidation type="list" allowBlank="1" errorTitle="Abondance végétation de 0 à 5" sqref="K66:K77" xr:uid="{F6174756-47C4-4A4A-A962-6D8FB2C95EF5}">
      <formula1>"0, 1, 2, 3, 4, 5"</formula1>
    </dataValidation>
    <dataValidation type="list" allowBlank="1" errorTitle="Stabilité ou non du substrat" sqref="I66" xr:uid="{0A6AA8E3-ED01-4C4C-8AD9-8CB131B5D6E6}">
      <formula1>"stable , moyennement stable , instable"</formula1>
    </dataValidation>
    <dataValidation type="list" allowBlank="1" errorTitle="Intensité du comatage de 0 à 5" sqref="H66" xr:uid="{A8F04FA6-2BF0-4022-843E-05DCCF63AD30}">
      <formula1>"0, 1, 2, 3, 4, 5"</formula1>
    </dataValidation>
    <dataValidation type="list" allowBlank="1" errorTitle="Bocal de regroupement" sqref="F66" xr:uid="{F91C5500-426E-4392-B63F-92FC638441EC}">
      <formula1>"PhA , PhB, PhC"</formula1>
    </dataValidation>
    <dataValidation allowBlank="1" showErrorMessage="1" errorTitle="Altitude en mètres" sqref="K23:N23" xr:uid="{E29D5AFE-1F1C-49C3-86A4-B7B18C70ACEA}"/>
    <dataValidation type="list" allowBlank="1" showInputMessage="1" sqref="D67:D77" xr:uid="{27329C31-92D9-4B07-B827-4EC81E5178D7}">
      <formula1>"S1, S2, S3, S9, S10, S11, S18, S24, S25, S28, S29, S30"</formula1>
    </dataValidation>
    <dataValidation type="list" allowBlank="1" errorTitle="Codage SANDRE svp" sqref="E66:E77" xr:uid="{12F6CFB1-4B24-445E-8016-2AFD658B600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D3A696B-4E71-4178-B14E-84C55D3C717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0432CED-E7BF-46C3-BB21-4CA1BE04AE6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2840FB7-F325-4FBA-ABA3-B304746A22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945E80E-DEB5-4D46-90A5-C1F79C30B6F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68BAFB3-3DEC-4F54-A242-9DAE6B308A8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B58E2C1-3A5E-4C63-801B-4FBB342FCF9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9230187-9130-407A-B249-E23FB211216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EF0DCFC-B2A2-43BD-B810-0F224937BF8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A282B0E-9AA2-4C39-8F1D-391708462A8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AF446D0-8080-49A4-BCE9-C81865DA697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8834890-9016-4CC2-8B36-0D20D9D88A2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D089D84-69CF-41E0-A421-3CFFDA755F8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F43DA6C-3F9C-4E00-AC2B-AC6BF8CFA55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2C518B2-4BDE-4580-A19F-7E30FC367A4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2022-07-11T14:18:22Z</dcterms:created>
  <dcterms:modified xsi:type="dcterms:W3CDTF">2022-07-11T14:18:23Z</dcterms:modified>
</cp:coreProperties>
</file>