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TARUR\23002_TARUR_exports\"/>
    </mc:Choice>
  </mc:AlternateContent>
  <xr:revisionPtr revIDLastSave="0" documentId="13_ncr:1_{83DFCC5C-1AC6-43F3-8184-7918CA66768A}" xr6:coauthVersionLast="36" xr6:coauthVersionMax="36" xr10:uidLastSave="{00000000-0000-0000-0000-000000000000}"/>
  <bookViews>
    <workbookView xWindow="0" yWindow="0" windowWidth="19200" windowHeight="6930" xr2:uid="{B6E0A9DD-5997-40D7-89B7-FEC1C7AEA366}"/>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<sst xmlns="http://schemas.openxmlformats.org/spreadsheetml/2006/main" count="308" uniqueCount="161">
  <si>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</si>
  <si>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</si>
  <si>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</si>
  <si>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</si>
  <si>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</si>
  <si>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</si>
  <si>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</si>
  <si>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</si>
  <si>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</si>
  <si>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</si>
  <si>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</si>
  <si>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</si>
  <si>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</si>
  <si>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</si>
  <si>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</si>
  <si>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</si>
  <si>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</si>
  <si>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</si>
  <si>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</si>
  <si>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</si>
  <si>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</si>
  <si>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</si>
  <si>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</si>
  <si>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</si>
  <si>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</si>
  <si>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</si>
  <si>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</si>
  <si>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</si>
  <si>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</si>
  <si>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</si>
  <si>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</si>
  <si>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</si>
  <si>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</si>
  <si>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</si>
  <si>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</si>
  <si>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</si>
  <si>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</si>
  <si>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</si>
  <si>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</si>
  <si>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</si>
  <si>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</si>
  <si>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</si>
  <si>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</si>
  <si>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</si>
  <si>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</si>
  <si>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</si>
  <si>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</si>
  <si>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</si>
  <si>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</si>
  <si>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</si>
  <si>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</si>
  <si>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</si>
  <si>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</si>
  <si>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06217490</t>
  </si>
  <si>
    <t>TARAVO</t>
  </si>
  <si>
    <t>TARAVO A URBALACONE</t>
  </si>
  <si>
    <t>URBALACONE</t>
  </si>
  <si>
    <t>2A160</t>
  </si>
  <si>
    <t>Réseau de référence</t>
  </si>
  <si>
    <t>facultatif #</t>
  </si>
  <si>
    <t>CODE_OPERATION</t>
  </si>
  <si>
    <t>TYPO_NATIONALE</t>
  </si>
  <si>
    <t>21/06/2023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</si>
  <si>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</si>
  <si>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</si>
  <si>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</si>
  <si>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</si>
  <si>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</si>
  <si>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</si>
  <si>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</si>
  <si>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</si>
  <si>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</si>
  <si>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</si>
  <si>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</si>
  <si>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</si>
  <si>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</si>
  <si>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</si>
  <si>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</si>
  <si>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</si>
  <si>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</si>
  <si>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</si>
  <si>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</si>
  <si>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</si>
  <si>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</si>
  <si>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</si>
  <si>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</si>
  <si>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</si>
  <si>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</si>
  <si>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</si>
  <si>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</si>
  <si>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</si>
  <si>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</si>
  <si>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</si>
  <si>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</si>
  <si>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</si>
  <si>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</si>
  <si>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</si>
  <si>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</si>
  <si>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</si>
  <si>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</si>
  <si>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</si>
  <si>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</si>
  <si>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</si>
  <si>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</si>
  <si>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</si>
  <si>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</si>
  <si>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</si>
  <si>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</si>
  <si>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</si>
  <si>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</si>
  <si>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</si>
  <si>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</si>
  <si>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</si>
  <si>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</si>
  <si>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</si>
  <si>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</si>
  <si>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</si>
  <si>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</si>
  <si>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</si>
  <si>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</si>
  <si>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</si>
  <si>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</si>
  <si>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</si>
  <si>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</si>
  <si>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</si>
  <si>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</si>
  <si>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</si>
  <si>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</si>
  <si>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</si>
  <si>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</si>
  <si>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</si>
  <si>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</si>
  <si>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</si>
  <si>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</si>
  <si>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</si>
  <si>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</si>
  <si>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</si>
  <si>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</si>
  <si>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</si>
  <si>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</si>
  <si>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</si>
  <si>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</si>
  <si>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</si>
  <si>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</si>
  <si>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</si>
  <si>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</si>
  <si>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</si>
  <si>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</si>
  <si>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</si>
  <si>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</si>
  <si>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</si>
  <si>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</si>
  <si>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</si>
  <si>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</si>
  <si>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</si>
  <si>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</si>
  <si>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</si>
  <si>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</si>
  <si>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</si>
  <si>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TARUR_2023-06-21</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</si>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</sst>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A3C3F0FA-597B-4B3F-9297-008E95B2B00C}"/>
    <cellStyle name="Normal_résultats" xfId="2" xr:uid="{B406BB79-E70C-4AB0-A5F9-5DEF23A0C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TARUR/23002_TARUR_21-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9F78-3D6D-4D37-A581-54DAB06E842B}">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t="s">
        <v>57</v>
      </c>
      <c r="G23" s="40">
        <v>1196061</v>
      </c>
      <c r="H23" s="40">
        <v>6097848</v>
      </c>
      <c r="I23" s="40">
        <v>141</v>
      </c>
      <c r="J23" s="40" t="s">
        <v>58</v>
      </c>
      <c r="K23" s="39">
        <v>1196072.9562239507</v>
      </c>
      <c r="L23" s="39">
        <v>6097812.067036082</v>
      </c>
      <c r="M23" s="39">
        <v>1196189.8833087157</v>
      </c>
      <c r="N23" s="39">
        <v>6097547.5328089269</v>
      </c>
      <c r="O23" s="40">
        <v>24</v>
      </c>
      <c r="P23" s="40">
        <v>288</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158</v>
      </c>
      <c r="B26" s="46" t="s">
        <v>159</v>
      </c>
      <c r="C26" s="47"/>
      <c r="D26" s="48" t="s">
        <v>62</v>
      </c>
      <c r="E26" s="49" t="s">
        <v>63</v>
      </c>
      <c r="F26" s="45" t="s">
        <v>64</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16.588888888888889</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1</v>
      </c>
      <c r="I42" s="91" t="s">
        <v>85</v>
      </c>
      <c r="R42" s="57"/>
      <c r="S42" s="57"/>
    </row>
    <row r="43" spans="1:19">
      <c r="A43" s="93"/>
      <c r="B43" s="93"/>
      <c r="C43" s="93"/>
      <c r="D43" s="94"/>
      <c r="E43" s="93"/>
      <c r="F43" s="89" t="s">
        <v>93</v>
      </c>
      <c r="G43" s="90" t="s">
        <v>94</v>
      </c>
      <c r="H43" s="95">
        <v>15</v>
      </c>
      <c r="I43" s="91" t="s">
        <v>95</v>
      </c>
      <c r="O43" s="2"/>
      <c r="R43" s="57"/>
      <c r="S43" s="57"/>
    </row>
    <row r="44" spans="1:19">
      <c r="A44" s="93"/>
      <c r="B44" s="93"/>
      <c r="C44" s="93"/>
      <c r="D44" s="94"/>
      <c r="E44" s="93"/>
      <c r="F44" s="89" t="s">
        <v>96</v>
      </c>
      <c r="G44" s="90" t="s">
        <v>97</v>
      </c>
      <c r="H44" s="95">
        <v>20</v>
      </c>
      <c r="I44" s="91" t="s">
        <v>95</v>
      </c>
      <c r="M44" s="2"/>
      <c r="N44" s="2"/>
      <c r="O44" s="2"/>
      <c r="P44" s="2"/>
      <c r="Q44" s="2"/>
      <c r="R44" s="2"/>
      <c r="S44" s="2"/>
    </row>
    <row r="45" spans="1:19">
      <c r="A45" s="93"/>
      <c r="B45" s="93"/>
      <c r="C45" s="93"/>
      <c r="D45" s="94"/>
      <c r="E45" s="93"/>
      <c r="F45" s="89" t="s">
        <v>98</v>
      </c>
      <c r="G45" s="90" t="s">
        <v>99</v>
      </c>
      <c r="H45" s="95">
        <v>1</v>
      </c>
      <c r="I45" s="91" t="s">
        <v>85</v>
      </c>
      <c r="M45" s="2"/>
      <c r="N45" s="2"/>
      <c r="O45" s="2"/>
      <c r="P45" s="2"/>
      <c r="Q45" s="2"/>
      <c r="R45" s="2"/>
      <c r="S45" s="2"/>
    </row>
    <row r="46" spans="1:19">
      <c r="A46" s="93"/>
      <c r="B46" s="93"/>
      <c r="C46" s="93"/>
      <c r="D46" s="94"/>
      <c r="E46" s="93"/>
      <c r="F46" s="89" t="s">
        <v>100</v>
      </c>
      <c r="G46" s="90" t="s">
        <v>101</v>
      </c>
      <c r="H46" s="95">
        <v>1</v>
      </c>
      <c r="I46" s="91" t="s">
        <v>85</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6</v>
      </c>
      <c r="I48" s="91" t="s">
        <v>95</v>
      </c>
      <c r="O48" s="59"/>
    </row>
    <row r="49" spans="1:19" s="2" customFormat="1">
      <c r="A49" s="93"/>
      <c r="B49" s="93"/>
      <c r="C49" s="93"/>
      <c r="D49" s="94"/>
      <c r="E49" s="93"/>
      <c r="F49" s="89" t="s">
        <v>106</v>
      </c>
      <c r="G49" s="90" t="s">
        <v>107</v>
      </c>
      <c r="H49" s="95">
        <v>1</v>
      </c>
      <c r="I49" s="91" t="s">
        <v>85</v>
      </c>
      <c r="M49" s="59"/>
      <c r="N49" s="59"/>
      <c r="O49" s="59"/>
      <c r="P49" s="59"/>
      <c r="Q49" s="59"/>
      <c r="R49" s="57"/>
      <c r="S49" s="57"/>
    </row>
    <row r="50" spans="1:19" s="2" customFormat="1">
      <c r="A50" s="93"/>
      <c r="B50" s="93"/>
      <c r="C50" s="93"/>
      <c r="D50" s="94"/>
      <c r="E50" s="93"/>
      <c r="F50" s="100" t="s">
        <v>108</v>
      </c>
      <c r="G50" s="101" t="s">
        <v>109</v>
      </c>
      <c r="H50" s="102">
        <v>53</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112</v>
      </c>
      <c r="C55" s="63"/>
      <c r="D55" s="63"/>
      <c r="E55" s="63"/>
      <c r="F55" s="64"/>
      <c r="G55" s="112"/>
      <c r="J55" s="57"/>
    </row>
    <row r="56" spans="1:19">
      <c r="A56" s="19" t="s">
        <v>113</v>
      </c>
      <c r="B56" s="9" t="s">
        <v>112</v>
      </c>
      <c r="C56" s="9"/>
      <c r="D56" s="9"/>
      <c r="E56" s="9"/>
      <c r="F56" s="67"/>
      <c r="G56" s="112"/>
      <c r="H56" s="61" t="s">
        <v>66</v>
      </c>
      <c r="J56" s="57"/>
    </row>
    <row r="57" spans="1:19">
      <c r="A57" s="19" t="s">
        <v>114</v>
      </c>
      <c r="B57" s="9" t="s">
        <v>115</v>
      </c>
      <c r="C57" s="9"/>
      <c r="D57" s="9"/>
      <c r="E57" s="9"/>
      <c r="F57" s="67"/>
      <c r="G57" s="112"/>
      <c r="H57" s="113" t="s">
        <v>116</v>
      </c>
      <c r="I57" s="113" t="s">
        <v>82</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81</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62</v>
      </c>
      <c r="C66" s="126" t="s">
        <v>142</v>
      </c>
      <c r="D66" s="91" t="s">
        <v>84</v>
      </c>
      <c r="E66" s="91" t="s">
        <v>126</v>
      </c>
      <c r="F66" s="91" t="s">
        <v>143</v>
      </c>
      <c r="G66" s="91">
        <v>15</v>
      </c>
      <c r="H66" s="91">
        <v>0</v>
      </c>
      <c r="I66" s="91"/>
      <c r="J66" s="91"/>
      <c r="K66" s="91">
        <v>0</v>
      </c>
    </row>
    <row r="67" spans="1:19">
      <c r="A67" s="127" t="s">
        <v>53</v>
      </c>
      <c r="B67" s="128" t="s">
        <v>62</v>
      </c>
      <c r="C67" s="126" t="s">
        <v>144</v>
      </c>
      <c r="D67" s="91" t="s">
        <v>90</v>
      </c>
      <c r="E67" s="91" t="s">
        <v>121</v>
      </c>
      <c r="F67" s="95" t="s">
        <v>143</v>
      </c>
      <c r="G67" s="95">
        <v>30</v>
      </c>
      <c r="H67" s="95">
        <v>3</v>
      </c>
      <c r="I67" s="95"/>
      <c r="J67" s="95"/>
      <c r="K67" s="91">
        <v>0</v>
      </c>
    </row>
    <row r="68" spans="1:19">
      <c r="A68" s="127" t="s">
        <v>53</v>
      </c>
      <c r="B68" s="128" t="s">
        <v>62</v>
      </c>
      <c r="C68" s="126" t="s">
        <v>145</v>
      </c>
      <c r="D68" s="91" t="s">
        <v>92</v>
      </c>
      <c r="E68" s="91" t="s">
        <v>126</v>
      </c>
      <c r="F68" s="95" t="s">
        <v>143</v>
      </c>
      <c r="G68" s="95">
        <v>15</v>
      </c>
      <c r="H68" s="95">
        <v>3</v>
      </c>
      <c r="I68" s="95"/>
      <c r="J68" s="95"/>
      <c r="K68" s="91">
        <v>0</v>
      </c>
    </row>
    <row r="69" spans="1:19">
      <c r="A69" s="127" t="s">
        <v>53</v>
      </c>
      <c r="B69" s="128" t="s">
        <v>62</v>
      </c>
      <c r="C69" s="126" t="s">
        <v>146</v>
      </c>
      <c r="D69" s="91" t="s">
        <v>99</v>
      </c>
      <c r="E69" s="91" t="s">
        <v>126</v>
      </c>
      <c r="F69" s="95" t="s">
        <v>143</v>
      </c>
      <c r="G69" s="95">
        <v>30</v>
      </c>
      <c r="H69" s="95">
        <v>0</v>
      </c>
      <c r="I69" s="95"/>
      <c r="J69" s="95"/>
      <c r="K69" s="91">
        <v>0</v>
      </c>
    </row>
    <row r="70" spans="1:19">
      <c r="A70" s="127" t="s">
        <v>53</v>
      </c>
      <c r="B70" s="128" t="s">
        <v>62</v>
      </c>
      <c r="C70" s="126" t="s">
        <v>147</v>
      </c>
      <c r="D70" s="91" t="s">
        <v>94</v>
      </c>
      <c r="E70" s="91" t="s">
        <v>131</v>
      </c>
      <c r="F70" s="95" t="s">
        <v>148</v>
      </c>
      <c r="G70" s="95">
        <v>60</v>
      </c>
      <c r="H70" s="95">
        <v>0</v>
      </c>
      <c r="I70" s="95"/>
      <c r="J70" s="95"/>
      <c r="K70" s="91">
        <v>0</v>
      </c>
    </row>
    <row r="71" spans="1:19">
      <c r="A71" s="127" t="s">
        <v>53</v>
      </c>
      <c r="B71" s="128" t="s">
        <v>62</v>
      </c>
      <c r="C71" s="126" t="s">
        <v>149</v>
      </c>
      <c r="D71" s="91" t="s">
        <v>97</v>
      </c>
      <c r="E71" s="91" t="s">
        <v>131</v>
      </c>
      <c r="F71" s="95" t="s">
        <v>148</v>
      </c>
      <c r="G71" s="95">
        <v>40</v>
      </c>
      <c r="H71" s="95">
        <v>0</v>
      </c>
      <c r="I71" s="95"/>
      <c r="J71" s="95"/>
      <c r="K71" s="91">
        <v>0</v>
      </c>
    </row>
    <row r="72" spans="1:19">
      <c r="A72" s="127" t="s">
        <v>53</v>
      </c>
      <c r="B72" s="128" t="s">
        <v>62</v>
      </c>
      <c r="C72" s="126" t="s">
        <v>150</v>
      </c>
      <c r="D72" s="91" t="s">
        <v>105</v>
      </c>
      <c r="E72" s="91" t="s">
        <v>121</v>
      </c>
      <c r="F72" s="95" t="s">
        <v>148</v>
      </c>
      <c r="G72" s="95">
        <v>20</v>
      </c>
      <c r="H72" s="95">
        <v>2</v>
      </c>
      <c r="I72" s="95"/>
      <c r="J72" s="95"/>
      <c r="K72" s="91">
        <v>0</v>
      </c>
    </row>
    <row r="73" spans="1:19">
      <c r="A73" s="127" t="s">
        <v>53</v>
      </c>
      <c r="B73" s="128" t="s">
        <v>62</v>
      </c>
      <c r="C73" s="126" t="s">
        <v>151</v>
      </c>
      <c r="D73" s="91" t="s">
        <v>109</v>
      </c>
      <c r="E73" s="91" t="s">
        <v>131</v>
      </c>
      <c r="F73" s="95" t="s">
        <v>148</v>
      </c>
      <c r="G73" s="95">
        <v>25</v>
      </c>
      <c r="H73" s="95">
        <v>0</v>
      </c>
      <c r="I73" s="95"/>
      <c r="J73" s="95"/>
      <c r="K73" s="91">
        <v>0</v>
      </c>
    </row>
    <row r="74" spans="1:19">
      <c r="A74" s="127" t="s">
        <v>53</v>
      </c>
      <c r="B74" s="128" t="s">
        <v>62</v>
      </c>
      <c r="C74" s="126" t="s">
        <v>152</v>
      </c>
      <c r="D74" s="91" t="s">
        <v>109</v>
      </c>
      <c r="E74" s="91" t="s">
        <v>136</v>
      </c>
      <c r="F74" s="95" t="s">
        <v>153</v>
      </c>
      <c r="G74" s="95">
        <v>15</v>
      </c>
      <c r="H74" s="95">
        <v>0</v>
      </c>
      <c r="I74" s="95"/>
      <c r="J74" s="95"/>
      <c r="K74" s="91">
        <v>0</v>
      </c>
    </row>
    <row r="75" spans="1:19">
      <c r="A75" s="127" t="s">
        <v>53</v>
      </c>
      <c r="B75" s="128" t="s">
        <v>62</v>
      </c>
      <c r="C75" s="126" t="s">
        <v>154</v>
      </c>
      <c r="D75" s="91" t="s">
        <v>109</v>
      </c>
      <c r="E75" s="91" t="s">
        <v>126</v>
      </c>
      <c r="F75" s="95" t="s">
        <v>153</v>
      </c>
      <c r="G75" s="95">
        <v>30</v>
      </c>
      <c r="H75" s="95">
        <v>0</v>
      </c>
      <c r="I75" s="95"/>
      <c r="J75" s="95"/>
      <c r="K75" s="91">
        <v>0</v>
      </c>
    </row>
    <row r="76" spans="1:19">
      <c r="A76" s="127" t="s">
        <v>53</v>
      </c>
      <c r="B76" s="128" t="s">
        <v>62</v>
      </c>
      <c r="C76" s="126" t="s">
        <v>155</v>
      </c>
      <c r="D76" s="91" t="s">
        <v>109</v>
      </c>
      <c r="E76" s="91" t="s">
        <v>121</v>
      </c>
      <c r="F76" s="95" t="s">
        <v>153</v>
      </c>
      <c r="G76" s="95">
        <v>25</v>
      </c>
      <c r="H76" s="95">
        <v>0</v>
      </c>
      <c r="I76" s="95"/>
      <c r="J76" s="95"/>
      <c r="K76" s="91">
        <v>0</v>
      </c>
    </row>
    <row r="77" spans="1:19">
      <c r="A77" s="127" t="s">
        <v>53</v>
      </c>
      <c r="B77" s="128" t="s">
        <v>62</v>
      </c>
      <c r="C77" s="126" t="s">
        <v>156</v>
      </c>
      <c r="D77" s="91" t="s">
        <v>109</v>
      </c>
      <c r="E77" s="91" t="s">
        <v>131</v>
      </c>
      <c r="F77" s="95" t="s">
        <v>153</v>
      </c>
      <c r="G77" s="95">
        <v>35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727931FE-8968-4888-85A9-1FBE0887738A}">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AD017123-4CDA-43C0-B520-0FA071699EC9}">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9341CCC-3C6A-464C-86D3-AEC8055C2E25}">
      <formula1>1</formula1>
      <formula2>14</formula2>
    </dataValidation>
    <dataValidation type="textLength" allowBlank="1" showInputMessage="1" showErrorMessage="1" errorTitle="Code Sandre station" error="Chaîne de 8 caractères numériques" sqref="B23" xr:uid="{A4F7DC6C-DAFF-4A15-8E7F-A7B49AF6BAB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CA394009-0C05-432C-9ECC-9BB7157584CF}">
      <formula1>$R$2:$R$29</formula1>
    </dataValidation>
    <dataValidation type="list" allowBlank="1" sqref="D66" xr:uid="{C0597037-7500-46FA-AE38-E506F929E774}">
      <formula1>"S1, S2, S3, S9, S10, S11, S18, S24, S25, S28, S29, S30"</formula1>
    </dataValidation>
    <dataValidation type="list" allowBlank="1" errorTitle="Choisir une des 4 catégories" error="Vous devez indiquer une des 4 catégories de la liste déroulante" sqref="I39:I50" xr:uid="{4602FB56-387B-43B2-AEEB-A8FBA8CA5369}">
      <formula1>"D, M, MNR, P"</formula1>
    </dataValidation>
    <dataValidation type="list" allowBlank="1" errorTitle="Abondance végétation de 0 à 5" sqref="K66:K77" xr:uid="{7866D578-6FC2-488E-90F1-5D88BBB19101}">
      <formula1>"0, 1, 2, 3, 4, 5"</formula1>
    </dataValidation>
    <dataValidation type="list" allowBlank="1" errorTitle="Stabilité ou non du substrat" sqref="I66" xr:uid="{4FE7B101-E8D6-44CD-B885-E5BCA3D396FA}">
      <formula1>"stable , moyennement stable , instable"</formula1>
    </dataValidation>
    <dataValidation type="list" allowBlank="1" errorTitle="Intensité du comatage de 0 à 5" sqref="H66" xr:uid="{BF02A4D3-B7C9-4EF6-8002-4420F450007F}">
      <formula1>"0, 1, 2, 3, 4, 5"</formula1>
    </dataValidation>
    <dataValidation type="list" allowBlank="1" errorTitle="Bocal de regroupement" sqref="F66" xr:uid="{E56E6E2D-D6FF-412E-9798-491DED353D7A}">
      <formula1>"PhA , PhB, PhC"</formula1>
    </dataValidation>
    <dataValidation allowBlank="1" showErrorMessage="1" errorTitle="Altitude en mètres" sqref="K23:N23" xr:uid="{A0232241-176E-490F-BFB3-AFE2B4DF0DA3}"/>
    <dataValidation type="list" allowBlank="1" showInputMessage="1" sqref="D67:D77" xr:uid="{2E446707-E90B-4253-A5F4-C79679E580F5}">
      <formula1>"S1, S2, S3, S9, S10, S11, S18, S24, S25, S28, S29, S30"</formula1>
    </dataValidation>
    <dataValidation type="list" allowBlank="1" errorTitle="Codage SANDRE svp" sqref="E66:E77" xr:uid="{BA85C481-C583-4543-9020-BC0394F69F30}">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8746AAD-E050-4B97-8B8D-DA6BDC271387}">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85628D00-5A88-4232-B8A7-07BA2AC12941}">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FD559B66-46F6-492A-958D-B640DC586C47}">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E1DDD127-5C10-4E02-90CD-025E3CED62E8}">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730908BF-53CC-4BCB-8434-E46FA71B8445}">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D84E2455-7521-41CC-BAB6-74D5F1CF4922}">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FFF6BF11-4234-49ED-845C-8613D1D58B66}">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EEE6610C-BD94-48B7-8EE9-A38C60F88F2B}">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1E2B137B-1EB8-4E73-B1B7-9EAE6863F49C}">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5D41A2C-4033-410F-A3E5-EB409414E537}">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CF709EA5-A848-4B40-8C27-AB6E7BEEBB2A}">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D1F70038-45EA-4FA8-9222-63B507F23F94}">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42E674E1-8067-4896-A3D1-AC563586FA04}">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2A45D3C8-59E0-4F12-8A78-1E61D5DD2F2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2023-07-17T06:46:50Z</dcterms:created>
  <dcterms:modified xsi:type="dcterms:W3CDTF">2023-07-17T06:46:51Z</dcterms:modified>
</cp:coreProperties>
</file>