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<sst xmlns="http://schemas.openxmlformats.org/spreadsheetml/2006/main" count="500" uniqueCount="226">
  <si>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</si>
  <si>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</si>
  <si>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</si>
  <si>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</si>
  <si>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</si>
  <si>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</si>
  <si>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</si>
  <si>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</si>
  <si>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</si>
  <si>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</si>
  <si>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</si>
  <si>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</si>
  <si>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</si>
  <si>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</si>
  <si>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</si>
  <si>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</si>
  <si>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</si>
  <si>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</si>
  <si>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</si>
  <si>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</si>
  <si>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</si>
  <si>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</si>
  <si>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</si>
  <si>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</si>
  <si>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</si>
  <si>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</si>
  <si>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</si>
  <si>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</si>
  <si>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</si>
  <si>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</si>
  <si>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</si>
  <si>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</si>
  <si>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</si>
  <si>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</si>
  <si>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</si>
  <si>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</si>
  <si>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</si>
  <si>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</si>
  <si>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</si>
  <si>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</si>
  <si>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</si>
  <si>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</si>
  <si>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</si>
  <si>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</si>
  <si>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</si>
  <si>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</si>
  <si>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</si>
  <si>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</si>
  <si>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</si>
  <si>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</si>
  <si>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</si>
  <si>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</si>
  <si>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</si>
  <si>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</si>
  <si>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</si>
  <si>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</si>
  <si>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06217500</t>
  </si>
  <si>
    <t xml:space="preserve">TARAVO</t>
  </si>
  <si>
    <t xml:space="preserve">Pont de Cassone</t>
  </si>
  <si>
    <t xml:space="preserve">Pila-Canale</t>
  </si>
  <si>
    <t xml:space="preserve">2A232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</si>
  <si>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</si>
  <si>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</si>
  <si>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</si>
  <si>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</si>
  <si>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</si>
  <si>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</si>
  <si>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</si>
  <si>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</si>
  <si>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</si>
  <si>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</si>
  <si>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</si>
  <si>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</si>
  <si>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</si>
  <si>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</si>
  <si>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</si>
  <si>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</si>
  <si>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</si>
  <si>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</si>
  <si>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</si>
  <si>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</si>
  <si>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</si>
  <si>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</si>
  <si>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</si>
  <si>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</si>
  <si>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</si>
  <si>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</si>
  <si>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</si>
  <si>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</si>
  <si>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</si>
  <si>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</si>
  <si>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</si>
  <si>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</si>
  <si>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</si>
  <si>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</si>
  <si>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</si>
  <si>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</si>
  <si>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</si>
  <si>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</si>
  <si>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</si>
  <si>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</si>
  <si>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</si>
  <si>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</si>
  <si>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</si>
  <si>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</si>
  <si>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</si>
  <si>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</si>
  <si>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</si>
  <si>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</si>
  <si>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</si>
  <si>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</si>
  <si>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</si>
  <si>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</si>
  <si>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</si>
  <si>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</si>
  <si>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</si>
  <si>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</si>
  <si>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</si>
  <si>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</si>
  <si>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</si>
  <si>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</si>
  <si>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</si>
  <si>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</si>
  <si>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</si>
  <si>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</si>
  <si>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</si>
  <si>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</si>
  <si>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</si>
  <si>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</si>
  <si>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</si>
  <si>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</si>
  <si>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</si>
  <si>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</si>
  <si>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</si>
  <si>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</si>
  <si>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</si>
  <si>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</si>
  <si>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</si>
  <si>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</si>
  <si>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</si>
  <si>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</si>
  <si>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</si>
  <si>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</si>
  <si>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</si>
  <si>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</si>
  <si>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</si>
  <si>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</si>
  <si>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</si>
  <si>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</si>
  <si>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</si>
  <si>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</si>
  <si>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</si>
  <si>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</si>
  <si>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</si>
  <si>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</si>
  <si>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</si>
  <si>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</si>
  <si>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</si>
  <si>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</si>
  <si>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</si>
  <si>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</si>
  <si>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</si>
  <si>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</si>
  <si>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</si>
  <si>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</si>
  <si>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</si>
  <si>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</si>
  <si>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</si>
  <si>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</si>
  <si>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</si>
  <si>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</si>
  <si>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</si>
  <si>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</si>
  <si>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</si>
  <si>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</si>
  <si>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</si>
  <si>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</si>
  <si>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</si>
  <si>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Silonella</t>
  </si>
  <si>
    <t xml:space="preserve">Hydropsychidae</t>
  </si>
  <si>
    <t xml:space="preserve">Hydropsyche</t>
  </si>
  <si>
    <t xml:space="preserve">Hydroptilidae</t>
  </si>
  <si>
    <t xml:space="preserve">Allotrichia</t>
  </si>
  <si>
    <t xml:space="preserve">Hydroptila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</si>
  <si>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</si>
  <si>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</si>
  <si>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</si>
  <si>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</si>
  <si>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Oecetis</t>
  </si>
  <si>
    <t xml:space="preserve">Setodes</t>
  </si>
  <si>
    <t xml:space="preserve">Chimarra</t>
  </si>
  <si>
    <t xml:space="preserve">Tinodes</t>
  </si>
  <si>
    <t xml:space="preserve">Sericostoma</t>
  </si>
  <si>
    <t xml:space="preserve">Baetis</t>
  </si>
  <si>
    <t xml:space="preserve">Procloeon</t>
  </si>
  <si>
    <t xml:space="preserve">Caenis</t>
  </si>
  <si>
    <t xml:space="preserve">Heptageniidae</t>
  </si>
  <si>
    <t xml:space="preserve">Electrogena</t>
  </si>
  <si>
    <t xml:space="preserve">Aphelocheirus</t>
  </si>
  <si>
    <t xml:space="preserve">Micronecta</t>
  </si>
  <si>
    <t xml:space="preserve">Corixinae</t>
  </si>
  <si>
    <t xml:space="preserve">Gerris</t>
  </si>
  <si>
    <t xml:space="preserve">Dryops</t>
  </si>
  <si>
    <t xml:space="preserve">Pomatinus</t>
  </si>
  <si>
    <t xml:space="preserve">Laccophilinae</t>
  </si>
  <si>
    <t xml:space="preserve">Elmis</t>
  </si>
  <si>
    <t xml:space="preserve">Limnius</t>
  </si>
  <si>
    <t xml:space="preserve">Normandia</t>
  </si>
  <si>
    <t xml:space="preserve">Potamophilus</t>
  </si>
  <si>
    <t xml:space="preserve">Stenelmis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</si>
  <si>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</si>
  <si>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</si>
  <si>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</si>
  <si>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</si>
  <si>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</si>
  <si>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</si>
  <si>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</si>
  <si>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</si>
  <si>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Sphaeriidae</t>
  </si>
  <si>
    <t xml:space="preserve">Pisidium</t>
  </si>
  <si>
    <t xml:space="preserve">Hydrobiidae</t>
  </si>
  <si>
    <t xml:space="preserve">Potamopyrgus</t>
  </si>
  <si>
    <t xml:space="preserve">Theodoxus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</si>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</sst>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5" colorId="64" zoomScale="80" zoomScaleNormal="80" zoomScalePageLayoutView="100" workbookViewId="0">
      <selection pane="topLeft" activeCell="E26" activeCellId="0" sqref="E26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1192919</v>
      </c>
      <c r="L23" s="39" t="n">
        <v>6095021</v>
      </c>
      <c r="M23" s="39" t="n">
        <v>1192948</v>
      </c>
      <c r="N23" s="39" t="n">
        <v>6094866</v>
      </c>
      <c r="O23" s="40" t="n">
        <v>16</v>
      </c>
      <c r="P23" s="40" t="n">
        <v>193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44413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9.625</v>
      </c>
      <c r="F39" s="87" t="s">
        <v>86</v>
      </c>
      <c r="G39" s="88" t="s">
        <v>87</v>
      </c>
      <c r="H39" s="89" t="n">
        <v>1</v>
      </c>
      <c r="I39" s="89" t="s">
        <v>88</v>
      </c>
      <c r="R39" s="78"/>
      <c r="S39" s="78"/>
      <c r="T39" s="3"/>
    </row>
    <row r="40" customFormat="false" ht="15" hidden="false" customHeight="false" outlineLevel="0" collapsed="false">
      <c r="A40" s="80" t="s">
        <v>89</v>
      </c>
      <c r="B40" s="90"/>
      <c r="C40" s="90"/>
      <c r="D40" s="91"/>
      <c r="E40" s="90"/>
      <c r="F40" s="87" t="s">
        <v>90</v>
      </c>
      <c r="G40" s="88" t="s">
        <v>91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92</v>
      </c>
      <c r="G41" s="88" t="s">
        <v>93</v>
      </c>
      <c r="H41" s="89" t="n">
        <v>1</v>
      </c>
      <c r="I41" s="89" t="s">
        <v>88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1</v>
      </c>
      <c r="I42" s="89" t="s">
        <v>88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11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13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1</v>
      </c>
      <c r="I45" s="89" t="s">
        <v>88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1</v>
      </c>
      <c r="I46" s="89" t="s">
        <v>88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1</v>
      </c>
      <c r="I47" s="89" t="s">
        <v>88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9</v>
      </c>
      <c r="I48" s="89" t="s">
        <v>98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89" t="n">
        <v>1</v>
      </c>
      <c r="I49" s="89" t="s">
        <v>88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111</v>
      </c>
      <c r="G50" s="94" t="s">
        <v>112</v>
      </c>
      <c r="H50" s="89" t="n">
        <v>60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113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114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3"/>
      <c r="H57" s="105" t="s">
        <v>119</v>
      </c>
      <c r="I57" s="105" t="s">
        <v>85</v>
      </c>
      <c r="J57" s="105" t="s">
        <v>120</v>
      </c>
      <c r="T57" s="78"/>
    </row>
    <row r="58" customFormat="false" ht="15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3"/>
      <c r="H58" s="106" t="s">
        <v>123</v>
      </c>
      <c r="I58" s="106" t="s">
        <v>124</v>
      </c>
      <c r="J58" s="106" t="s">
        <v>125</v>
      </c>
      <c r="T58" s="78"/>
    </row>
    <row r="59" customFormat="false" ht="15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3"/>
      <c r="H59" s="107" t="s">
        <v>128</v>
      </c>
      <c r="I59" s="107" t="s">
        <v>129</v>
      </c>
      <c r="J59" s="107" t="s">
        <v>130</v>
      </c>
      <c r="T59" s="78"/>
    </row>
    <row r="60" customFormat="false" ht="15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3"/>
      <c r="H60" s="107" t="s">
        <v>133</v>
      </c>
      <c r="I60" s="107" t="s">
        <v>134</v>
      </c>
      <c r="J60" s="107" t="s">
        <v>135</v>
      </c>
      <c r="T60" s="78"/>
    </row>
    <row r="61" customFormat="false" ht="15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08"/>
      <c r="H61" s="109" t="s">
        <v>138</v>
      </c>
      <c r="I61" s="109" t="s">
        <v>139</v>
      </c>
      <c r="J61" s="109" t="s">
        <v>140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141</v>
      </c>
      <c r="B62" s="71" t="s">
        <v>142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145</v>
      </c>
      <c r="D66" s="89" t="s">
        <v>87</v>
      </c>
      <c r="E66" s="89" t="s">
        <v>129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147</v>
      </c>
      <c r="D67" s="89" t="s">
        <v>93</v>
      </c>
      <c r="E67" s="89" t="s">
        <v>124</v>
      </c>
      <c r="F67" s="89" t="s">
        <v>146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148</v>
      </c>
      <c r="D68" s="89" t="s">
        <v>95</v>
      </c>
      <c r="E68" s="89" t="s">
        <v>134</v>
      </c>
      <c r="F68" s="89" t="s">
        <v>146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149</v>
      </c>
      <c r="D69" s="89" t="s">
        <v>102</v>
      </c>
      <c r="E69" s="89" t="s">
        <v>124</v>
      </c>
      <c r="F69" s="89" t="s">
        <v>146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150</v>
      </c>
      <c r="D70" s="89" t="s">
        <v>97</v>
      </c>
      <c r="E70" s="89" t="s">
        <v>129</v>
      </c>
      <c r="F70" s="89" t="s">
        <v>151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152</v>
      </c>
      <c r="D71" s="89" t="s">
        <v>100</v>
      </c>
      <c r="E71" s="89" t="s">
        <v>134</v>
      </c>
      <c r="F71" s="89" t="s">
        <v>151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153</v>
      </c>
      <c r="D72" s="89" t="s">
        <v>108</v>
      </c>
      <c r="E72" s="89" t="s">
        <v>124</v>
      </c>
      <c r="F72" s="89" t="s">
        <v>151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154</v>
      </c>
      <c r="D73" s="89" t="s">
        <v>112</v>
      </c>
      <c r="E73" s="89" t="s">
        <v>134</v>
      </c>
      <c r="F73" s="89" t="s">
        <v>151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155</v>
      </c>
      <c r="D74" s="89" t="s">
        <v>112</v>
      </c>
      <c r="E74" s="89" t="s">
        <v>129</v>
      </c>
      <c r="F74" s="89" t="s">
        <v>156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157</v>
      </c>
      <c r="D75" s="89" t="s">
        <v>112</v>
      </c>
      <c r="E75" s="89" t="s">
        <v>124</v>
      </c>
      <c r="F75" s="89" t="s">
        <v>156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158</v>
      </c>
      <c r="D76" s="89" t="s">
        <v>112</v>
      </c>
      <c r="E76" s="89" t="s">
        <v>139</v>
      </c>
      <c r="F76" s="89" t="s">
        <v>156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159</v>
      </c>
      <c r="D77" s="89" t="s">
        <v>112</v>
      </c>
      <c r="E77" s="89" t="s">
        <v>134</v>
      </c>
      <c r="F77" s="89" t="s">
        <v>156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160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163</v>
      </c>
      <c r="B83" s="34" t="s">
        <v>164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165</v>
      </c>
      <c r="B84" s="71" t="s">
        <v>166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161</v>
      </c>
      <c r="D87" s="126" t="s">
        <v>163</v>
      </c>
      <c r="E87" s="125" t="s">
        <v>170</v>
      </c>
      <c r="F87" s="125" t="s">
        <v>171</v>
      </c>
      <c r="G87" s="125" t="s">
        <v>172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44413</v>
      </c>
      <c r="C88" s="129" t="s">
        <v>173</v>
      </c>
      <c r="D88" s="130" t="n">
        <v>68</v>
      </c>
      <c r="E88" s="129" t="n">
        <v>1</v>
      </c>
      <c r="F88" s="129" t="n">
        <v>5</v>
      </c>
      <c r="G88" s="12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44413</v>
      </c>
      <c r="C89" s="129" t="s">
        <v>174</v>
      </c>
      <c r="D89" s="130" t="n">
        <v>69</v>
      </c>
      <c r="E89" s="129"/>
      <c r="F89" s="129" t="n">
        <v>5</v>
      </c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44413</v>
      </c>
      <c r="C90" s="129" t="s">
        <v>175</v>
      </c>
      <c r="D90" s="130" t="n">
        <v>268</v>
      </c>
      <c r="E90" s="129" t="n">
        <v>1</v>
      </c>
      <c r="F90" s="129" t="n">
        <v>4</v>
      </c>
      <c r="G90" s="12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176</v>
      </c>
      <c r="D91" s="130" t="n">
        <v>189</v>
      </c>
      <c r="E91" s="129"/>
      <c r="F91" s="129"/>
      <c r="G91" s="129" t="n">
        <v>1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44413</v>
      </c>
      <c r="C92" s="129" t="s">
        <v>177</v>
      </c>
      <c r="D92" s="130" t="n">
        <v>9812</v>
      </c>
      <c r="E92" s="129"/>
      <c r="F92" s="129" t="n">
        <v>1</v>
      </c>
      <c r="G92" s="129" t="n">
        <v>3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178</v>
      </c>
      <c r="D93" s="130" t="n">
        <v>298</v>
      </c>
      <c r="E93" s="129" t="n">
        <v>62</v>
      </c>
      <c r="F93" s="129" t="n">
        <v>80</v>
      </c>
      <c r="G93" s="129" t="n">
        <v>2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44413</v>
      </c>
      <c r="C94" s="129" t="s">
        <v>179</v>
      </c>
      <c r="D94" s="130" t="n">
        <v>211</v>
      </c>
      <c r="E94" s="129"/>
      <c r="F94" s="129" t="n">
        <v>6</v>
      </c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44413</v>
      </c>
      <c r="C95" s="129" t="s">
        <v>180</v>
      </c>
      <c r="D95" s="130" t="n">
        <v>212</v>
      </c>
      <c r="E95" s="129" t="n">
        <v>2</v>
      </c>
      <c r="F95" s="129" t="n">
        <v>306</v>
      </c>
      <c r="G95" s="129" t="n">
        <v>82</v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181</v>
      </c>
      <c r="D96" s="130" t="n">
        <v>193</v>
      </c>
      <c r="E96" s="129" t="n">
        <v>10</v>
      </c>
      <c r="F96" s="129" t="n">
        <v>374</v>
      </c>
      <c r="G96" s="129" t="n">
        <v>66</v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44413</v>
      </c>
      <c r="C97" s="129" t="s">
        <v>182</v>
      </c>
      <c r="D97" s="130" t="n">
        <v>202</v>
      </c>
      <c r="E97" s="129"/>
      <c r="F97" s="129"/>
      <c r="G97" s="129" t="n">
        <v>1</v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44413</v>
      </c>
      <c r="C98" s="129" t="s">
        <v>183</v>
      </c>
      <c r="D98" s="130" t="n">
        <v>200</v>
      </c>
      <c r="E98" s="129" t="n">
        <v>78</v>
      </c>
      <c r="F98" s="129" t="n">
        <v>220</v>
      </c>
      <c r="G98" s="129" t="n">
        <v>20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44413</v>
      </c>
      <c r="C99" s="129" t="s">
        <v>184</v>
      </c>
      <c r="D99" s="130" t="n">
        <v>305</v>
      </c>
      <c r="E99" s="129" t="n">
        <v>15</v>
      </c>
      <c r="F99" s="129"/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185</v>
      </c>
      <c r="D100" s="130" t="n">
        <v>310</v>
      </c>
      <c r="E100" s="129" t="n">
        <v>4</v>
      </c>
      <c r="F100" s="129" t="n">
        <v>1</v>
      </c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44413</v>
      </c>
      <c r="C101" s="129" t="s">
        <v>186</v>
      </c>
      <c r="D101" s="130" t="n">
        <v>311</v>
      </c>
      <c r="E101" s="129"/>
      <c r="F101" s="129" t="n">
        <v>3</v>
      </c>
      <c r="G101" s="12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187</v>
      </c>
      <c r="D102" s="130" t="n">
        <v>312</v>
      </c>
      <c r="E102" s="129" t="n">
        <v>113</v>
      </c>
      <c r="F102" s="129" t="n">
        <v>1</v>
      </c>
      <c r="G102" s="129" t="n">
        <v>42</v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44413</v>
      </c>
      <c r="C103" s="129" t="s">
        <v>188</v>
      </c>
      <c r="D103" s="130" t="n">
        <v>317</v>
      </c>
      <c r="E103" s="129" t="n">
        <v>7</v>
      </c>
      <c r="F103" s="129"/>
      <c r="G103" s="12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189</v>
      </c>
      <c r="D104" s="130" t="n">
        <v>318</v>
      </c>
      <c r="E104" s="129" t="n">
        <v>259</v>
      </c>
      <c r="F104" s="129" t="n">
        <v>26</v>
      </c>
      <c r="G104" s="12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44413</v>
      </c>
      <c r="C105" s="129" t="s">
        <v>190</v>
      </c>
      <c r="D105" s="130" t="n">
        <v>207</v>
      </c>
      <c r="E105" s="129"/>
      <c r="F105" s="129" t="n">
        <v>1</v>
      </c>
      <c r="G105" s="12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44413</v>
      </c>
      <c r="C106" s="129" t="s">
        <v>191</v>
      </c>
      <c r="D106" s="130" t="n">
        <v>245</v>
      </c>
      <c r="E106" s="129" t="n">
        <v>27</v>
      </c>
      <c r="F106" s="129" t="n">
        <v>56</v>
      </c>
      <c r="G106" s="129" t="n">
        <v>127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44413</v>
      </c>
      <c r="C107" s="129" t="s">
        <v>192</v>
      </c>
      <c r="D107" s="130" t="n">
        <v>322</v>
      </c>
      <c r="E107" s="129" t="n">
        <v>1</v>
      </c>
      <c r="F107" s="129" t="n">
        <v>2</v>
      </c>
      <c r="G107" s="12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44413</v>
      </c>
      <c r="C108" s="129" t="s">
        <v>193</v>
      </c>
      <c r="D108" s="130" t="n">
        <v>364</v>
      </c>
      <c r="E108" s="129" t="n">
        <v>56</v>
      </c>
      <c r="F108" s="129" t="n">
        <v>535</v>
      </c>
      <c r="G108" s="129" t="n">
        <v>297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44413</v>
      </c>
      <c r="C109" s="129" t="s">
        <v>194</v>
      </c>
      <c r="D109" s="130" t="n">
        <v>390</v>
      </c>
      <c r="E109" s="129" t="n">
        <v>164</v>
      </c>
      <c r="F109" s="129" t="n">
        <v>14</v>
      </c>
      <c r="G109" s="129" t="n">
        <v>55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44413</v>
      </c>
      <c r="C110" s="129" t="s">
        <v>195</v>
      </c>
      <c r="D110" s="130" t="n">
        <v>457</v>
      </c>
      <c r="E110" s="129" t="n">
        <v>142</v>
      </c>
      <c r="F110" s="129" t="n">
        <v>433</v>
      </c>
      <c r="G110" s="129" t="n">
        <v>1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44413</v>
      </c>
      <c r="C111" s="129" t="s">
        <v>196</v>
      </c>
      <c r="D111" s="130" t="n">
        <v>399</v>
      </c>
      <c r="E111" s="129"/>
      <c r="F111" s="129" t="n">
        <v>4</v>
      </c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197</v>
      </c>
      <c r="D112" s="130" t="n">
        <v>3181</v>
      </c>
      <c r="E112" s="129" t="n">
        <v>11</v>
      </c>
      <c r="F112" s="129" t="n">
        <v>8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198</v>
      </c>
      <c r="D113" s="130" t="n">
        <v>721</v>
      </c>
      <c r="E113" s="129"/>
      <c r="F113" s="129" t="n">
        <v>11</v>
      </c>
      <c r="G113" s="12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199</v>
      </c>
      <c r="D114" s="130" t="n">
        <v>719</v>
      </c>
      <c r="E114" s="129" t="n">
        <v>173</v>
      </c>
      <c r="F114" s="129" t="n">
        <v>374</v>
      </c>
      <c r="G114" s="129" t="n">
        <v>11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44413</v>
      </c>
      <c r="C115" s="129" t="s">
        <v>200</v>
      </c>
      <c r="D115" s="130" t="n">
        <v>5196</v>
      </c>
      <c r="E115" s="129" t="n">
        <v>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44413</v>
      </c>
      <c r="C116" s="129" t="s">
        <v>201</v>
      </c>
      <c r="D116" s="130" t="n">
        <v>735</v>
      </c>
      <c r="E116" s="129" t="n">
        <v>123</v>
      </c>
      <c r="F116" s="129" t="n">
        <v>2</v>
      </c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202</v>
      </c>
      <c r="D117" s="130" t="n">
        <v>613</v>
      </c>
      <c r="E117" s="129" t="n">
        <v>3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44413</v>
      </c>
      <c r="C118" s="129" t="s">
        <v>203</v>
      </c>
      <c r="D118" s="130" t="n">
        <v>33844</v>
      </c>
      <c r="E118" s="129" t="n">
        <v>5</v>
      </c>
      <c r="F118" s="129"/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44413</v>
      </c>
      <c r="C119" s="129" t="s">
        <v>204</v>
      </c>
      <c r="D119" s="130" t="n">
        <v>2394</v>
      </c>
      <c r="E119" s="129" t="n">
        <v>1</v>
      </c>
      <c r="F119" s="129"/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44413</v>
      </c>
      <c r="C120" s="129" t="s">
        <v>205</v>
      </c>
      <c r="D120" s="130" t="n">
        <v>618</v>
      </c>
      <c r="E120" s="129" t="n">
        <v>1</v>
      </c>
      <c r="F120" s="129" t="n">
        <v>3</v>
      </c>
      <c r="G120" s="12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44413</v>
      </c>
      <c r="C121" s="129" t="s">
        <v>206</v>
      </c>
      <c r="D121" s="130" t="n">
        <v>623</v>
      </c>
      <c r="E121" s="129" t="n">
        <v>5</v>
      </c>
      <c r="F121" s="129" t="n">
        <v>24</v>
      </c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44413</v>
      </c>
      <c r="C122" s="129" t="s">
        <v>207</v>
      </c>
      <c r="D122" s="130" t="n">
        <v>624</v>
      </c>
      <c r="E122" s="129" t="n">
        <v>123</v>
      </c>
      <c r="F122" s="129" t="n">
        <v>1</v>
      </c>
      <c r="G122" s="129" t="n">
        <v>2</v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44413</v>
      </c>
      <c r="C123" s="129" t="s">
        <v>208</v>
      </c>
      <c r="D123" s="130" t="n">
        <v>615</v>
      </c>
      <c r="E123" s="129" t="n">
        <v>1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44413</v>
      </c>
      <c r="C124" s="129" t="s">
        <v>209</v>
      </c>
      <c r="D124" s="130" t="n">
        <v>617</v>
      </c>
      <c r="E124" s="129" t="n">
        <v>4</v>
      </c>
      <c r="F124" s="129" t="n">
        <v>6</v>
      </c>
      <c r="G124" s="12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44413</v>
      </c>
      <c r="C125" s="129" t="s">
        <v>210</v>
      </c>
      <c r="D125" s="130" t="n">
        <v>608</v>
      </c>
      <c r="E125" s="129"/>
      <c r="F125" s="129" t="n">
        <v>1</v>
      </c>
      <c r="G125" s="12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44413</v>
      </c>
      <c r="C126" s="129" t="s">
        <v>211</v>
      </c>
      <c r="D126" s="130" t="n">
        <v>838</v>
      </c>
      <c r="E126" s="129" t="n">
        <v>10</v>
      </c>
      <c r="F126" s="129" t="n">
        <v>45</v>
      </c>
      <c r="G126" s="129" t="n">
        <v>1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44413</v>
      </c>
      <c r="C127" s="129" t="s">
        <v>212</v>
      </c>
      <c r="D127" s="130" t="n">
        <v>747</v>
      </c>
      <c r="E127" s="129"/>
      <c r="F127" s="129" t="n">
        <v>3</v>
      </c>
      <c r="G127" s="129" t="n">
        <v>10</v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44413</v>
      </c>
      <c r="C128" s="129" t="s">
        <v>213</v>
      </c>
      <c r="D128" s="130" t="n">
        <v>819</v>
      </c>
      <c r="E128" s="129" t="n">
        <v>1</v>
      </c>
      <c r="F128" s="129"/>
      <c r="G128" s="12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44413</v>
      </c>
      <c r="C129" s="129" t="s">
        <v>214</v>
      </c>
      <c r="D129" s="130" t="n">
        <v>807</v>
      </c>
      <c r="E129" s="129" t="n">
        <v>573</v>
      </c>
      <c r="F129" s="129" t="n">
        <v>660</v>
      </c>
      <c r="G129" s="129" t="n">
        <v>51</v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44413</v>
      </c>
      <c r="C130" s="129" t="s">
        <v>215</v>
      </c>
      <c r="D130" s="130" t="n">
        <v>757</v>
      </c>
      <c r="E130" s="129" t="n">
        <v>5</v>
      </c>
      <c r="F130" s="129" t="n">
        <v>12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44413</v>
      </c>
      <c r="C131" s="129" t="s">
        <v>216</v>
      </c>
      <c r="D131" s="130" t="n">
        <v>801</v>
      </c>
      <c r="E131" s="129" t="n">
        <v>1</v>
      </c>
      <c r="F131" s="129" t="n">
        <v>218</v>
      </c>
      <c r="G131" s="129" t="n">
        <v>40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44413</v>
      </c>
      <c r="C132" s="129" t="s">
        <v>217</v>
      </c>
      <c r="D132" s="130" t="n">
        <v>650</v>
      </c>
      <c r="E132" s="129" t="n">
        <v>43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44413</v>
      </c>
      <c r="C133" s="129" t="s">
        <v>218</v>
      </c>
      <c r="D133" s="130" t="n">
        <v>1042</v>
      </c>
      <c r="E133" s="129"/>
      <c r="F133" s="129" t="n">
        <v>1</v>
      </c>
      <c r="G133" s="12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44413</v>
      </c>
      <c r="C134" s="129" t="s">
        <v>219</v>
      </c>
      <c r="D134" s="130" t="n">
        <v>1043</v>
      </c>
      <c r="E134" s="129" t="n">
        <v>4</v>
      </c>
      <c r="F134" s="129" t="n">
        <v>3</v>
      </c>
      <c r="G134" s="12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44413</v>
      </c>
      <c r="C135" s="129" t="s">
        <v>220</v>
      </c>
      <c r="D135" s="130" t="n">
        <v>973</v>
      </c>
      <c r="E135" s="129"/>
      <c r="F135" s="129" t="n">
        <v>1</v>
      </c>
      <c r="G135" s="129" t="n">
        <v>1</v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44413</v>
      </c>
      <c r="C136" s="129" t="s">
        <v>221</v>
      </c>
      <c r="D136" s="130" t="n">
        <v>978</v>
      </c>
      <c r="E136" s="129" t="n">
        <v>151</v>
      </c>
      <c r="F136" s="129" t="n">
        <v>171</v>
      </c>
      <c r="G136" s="12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 t="n">
        <v>44413</v>
      </c>
      <c r="C137" s="129" t="s">
        <v>222</v>
      </c>
      <c r="D137" s="130" t="n">
        <v>967</v>
      </c>
      <c r="E137" s="129"/>
      <c r="F137" s="129" t="n">
        <v>1</v>
      </c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 t="n">
        <v>44413</v>
      </c>
      <c r="C138" s="129" t="s">
        <v>223</v>
      </c>
      <c r="D138" s="130" t="n">
        <v>1055</v>
      </c>
      <c r="E138" s="129" t="n">
        <v>70</v>
      </c>
      <c r="F138" s="129" t="n">
        <v>4</v>
      </c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 t="n">
        <v>44413</v>
      </c>
      <c r="C139" s="129" t="s">
        <v>224</v>
      </c>
      <c r="D139" s="130" t="n">
        <v>933</v>
      </c>
      <c r="E139" s="129" t="n">
        <v>622</v>
      </c>
      <c r="F139" s="129" t="n">
        <v>94</v>
      </c>
      <c r="G139" s="129" t="n">
        <v>3</v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 t="n">
        <v>44413</v>
      </c>
      <c r="C140" s="129" t="s">
        <v>225</v>
      </c>
      <c r="D140" s="130" t="n">
        <v>906</v>
      </c>
      <c r="E140" s="129" t="n">
        <v>3</v>
      </c>
      <c r="F140" s="129" t="n">
        <v>3</v>
      </c>
      <c r="G140" s="129" t="n">
        <v>3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 t="n">
        <v>0</v>
      </c>
      <c r="D141" s="130" t="e">
        <f aca="false">#N/A</f>
        <v>#N/A</v>
      </c>
      <c r="E141" s="129" t="n">
        <v>0</v>
      </c>
      <c r="F141" s="129" t="n">
        <v>0</v>
      </c>
      <c r="G141" s="129" t="n">
        <v>0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 t="n">
        <v>0</v>
      </c>
      <c r="D142" s="130" t="e">
        <f aca="false">#N/A</f>
        <v>#N/A</v>
      </c>
      <c r="E142" s="129" t="n">
        <v>0</v>
      </c>
      <c r="F142" s="129" t="n">
        <v>0</v>
      </c>
      <c r="G142" s="129" t="n">
        <v>0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 t="n">
        <v>0</v>
      </c>
      <c r="D143" s="130" t="e">
        <f aca="false">#N/A</f>
        <v>#N/A</v>
      </c>
      <c r="E143" s="129" t="n">
        <v>0</v>
      </c>
      <c r="F143" s="129" t="n">
        <v>0</v>
      </c>
      <c r="G143" s="129" t="n">
        <v>0</v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 t="n">
        <v>0</v>
      </c>
      <c r="D144" s="130" t="e">
        <f aca="false">#N/A</f>
        <v>#N/A</v>
      </c>
      <c r="E144" s="129" t="n">
        <v>0</v>
      </c>
      <c r="F144" s="129" t="n">
        <v>0</v>
      </c>
      <c r="G144" s="129" t="n">
        <v>0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 t="n">
        <v>0</v>
      </c>
      <c r="D145" s="130" t="e">
        <f aca="false">#N/A</f>
        <v>#N/A</v>
      </c>
      <c r="E145" s="129" t="n">
        <v>0</v>
      </c>
      <c r="F145" s="129" t="n">
        <v>0</v>
      </c>
      <c r="G145" s="129" t="n">
        <v>0</v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 t="n">
        <v>0</v>
      </c>
      <c r="D146" s="130" t="e">
        <f aca="false">#N/A</f>
        <v>#N/A</v>
      </c>
      <c r="E146" s="129" t="n">
        <v>0</v>
      </c>
      <c r="F146" s="129" t="n">
        <v>0</v>
      </c>
      <c r="G146" s="129" t="n">
        <v>0</v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 t="n">
        <v>0</v>
      </c>
      <c r="D147" s="130" t="e">
        <f aca="false">#N/A</f>
        <v>#N/A</v>
      </c>
      <c r="E147" s="129" t="n">
        <v>0</v>
      </c>
      <c r="F147" s="129" t="n">
        <v>0</v>
      </c>
      <c r="G147" s="129" t="n">
        <v>0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2022-08-19T15:57:15Z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