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GAPBE\21013_GAPBE_exports\"/>
    </mc:Choice>
  </mc:AlternateContent>
  <xr:revisionPtr revIDLastSave="0" documentId="13_ncr:1_{68791EBF-3042-44AE-A47F-40E6EE898589}" xr6:coauthVersionLast="47" xr6:coauthVersionMax="47" xr10:uidLastSave="{00000000-0000-0000-0000-000000000000}"/>
  <bookViews>
    <workbookView xWindow="-24120" yWindow="-120" windowWidth="24240" windowHeight="13140" xr2:uid="{F40C0392-E50F-4362-A544-2E05573299B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<sst xmlns="http://schemas.openxmlformats.org/spreadsheetml/2006/main" count="293" uniqueCount="160">
  <si>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</si>
  <si>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</si>
  <si>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</si>
  <si>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</si>
  <si>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</si>
  <si>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</si>
  <si>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</si>
  <si>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</si>
  <si>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</si>
  <si>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</si>
  <si>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</si>
  <si>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</si>
  <si>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</si>
  <si>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</si>
  <si>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</si>
  <si>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</si>
  <si>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</si>
  <si>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</si>
  <si>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</si>
  <si>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</si>
  <si>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</si>
  <si>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</si>
  <si>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</si>
  <si>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</si>
  <si>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</si>
  <si>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</si>
  <si>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</si>
  <si>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</si>
  <si>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</si>
  <si>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</si>
  <si>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</si>
  <si>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</si>
  <si>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</si>
  <si>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</si>
  <si>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</si>
  <si>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</si>
  <si>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</si>
  <si>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</si>
  <si>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</si>
  <si>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</si>
  <si>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</si>
  <si>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</si>
  <si>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</si>
  <si>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</si>
  <si>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</si>
  <si>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</si>
  <si>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</si>
  <si>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</si>
  <si>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</si>
  <si>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</si>
  <si>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</si>
  <si>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</si>
  <si>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</si>
  <si>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06300092</t>
  </si>
  <si>
    <t>GAPEAU</t>
  </si>
  <si>
    <t>GAPEAU A BELGENTIER 1</t>
  </si>
  <si>
    <t xml:space="preserve"> BELGENTIER 1</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</si>
  <si>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</si>
  <si>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</si>
  <si>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</si>
  <si>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</si>
  <si>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</si>
  <si>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</si>
  <si>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</si>
  <si>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</si>
  <si>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</si>
  <si>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</si>
  <si>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</si>
  <si>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</si>
  <si>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</si>
  <si>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</si>
  <si>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</si>
  <si>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</si>
  <si>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</si>
  <si>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</si>
  <si>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</si>
  <si>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</si>
  <si>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</si>
  <si>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</si>
  <si>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</si>
  <si>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</si>
  <si>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</si>
  <si>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</si>
  <si>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</si>
  <si>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</si>
  <si>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</si>
  <si>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</si>
  <si>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</si>
  <si>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</si>
  <si>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</si>
  <si>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</si>
  <si>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</si>
  <si>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</si>
  <si>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</si>
  <si>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</si>
  <si>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</si>
  <si>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</si>
  <si>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</si>
  <si>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</si>
  <si>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</si>
  <si>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</si>
  <si>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</si>
  <si>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</si>
  <si>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</si>
  <si>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</si>
  <si>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</si>
  <si>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</si>
  <si>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</si>
  <si>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</si>
  <si>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</si>
  <si>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</si>
  <si>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</si>
  <si>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</si>
  <si>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</si>
  <si>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</si>
  <si>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</si>
  <si>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</si>
  <si>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</si>
  <si>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</si>
  <si>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</si>
  <si>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</si>
  <si>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</si>
  <si>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</si>
  <si>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</si>
  <si>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</si>
  <si>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</si>
  <si>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</si>
  <si>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</si>
  <si>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</si>
  <si>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</si>
  <si>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</si>
  <si>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</si>
  <si>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</si>
  <si>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</si>
  <si>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</si>
  <si>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</si>
  <si>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</si>
  <si>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</si>
  <si>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</si>
  <si>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</si>
  <si>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</si>
  <si>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</si>
  <si>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</si>
  <si>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</si>
  <si>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</si>
  <si>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</si>
  <si>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</si>
  <si>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</si>
  <si>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</si>
  <si>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</si>
  <si>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</si>
  <si>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</si>
  <si>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bryophytes</t>
  </si>
  <si>
    <t>P10</t>
  </si>
  <si>
    <t>P11</t>
  </si>
  <si>
    <t>P12</t>
  </si>
  <si>
    <t>18690155900069</t>
  </si>
  <si>
    <t>AERMC</t>
  </si>
  <si>
    <t>GAPBE_2021-06-07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</si>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</sst>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27072E1-9F79-47D1-98E1-5BF92F284C4B}"/>
    <cellStyle name="Normal_résultats" xfId="2" xr:uid="{2ADBBF25-5FEB-4993-98DE-192E63056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GAPBE/21013_GAPBE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A36E-394E-46AF-94E7-40E47305D4A8}">
  <sheetPr codeName="Feuil2">
    <tabColor theme="9" tint="0.39997558519241921"/>
  </sheetPr>
  <dimension ref="A1:S170"/>
  <sheetViews>
    <sheetView tabSelected="1" zoomScale="130" zoomScaleNormal="13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83017</v>
      </c>
      <c r="G23" s="40">
        <v>943689</v>
      </c>
      <c r="H23" s="40">
        <v>6242850</v>
      </c>
      <c r="I23" s="40">
        <v>151</v>
      </c>
      <c r="J23" s="40" t="s">
        <v>57</v>
      </c>
      <c r="K23" s="39">
        <v>943703.32743702922</v>
      </c>
      <c r="L23" s="39">
        <v>6242857.7868099064</v>
      </c>
      <c r="M23" s="39">
        <v>943816.99191461795</v>
      </c>
      <c r="N23" s="39">
        <v>6242819.5553322108</v>
      </c>
      <c r="O23" s="40">
        <v>9.8000000000000007</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44354</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6.4099999999999993</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2</v>
      </c>
      <c r="I42" s="91" t="s">
        <v>83</v>
      </c>
      <c r="R42" s="57"/>
      <c r="S42" s="57"/>
    </row>
    <row r="43" spans="1:19">
      <c r="A43" s="93"/>
      <c r="B43" s="93"/>
      <c r="C43" s="93"/>
      <c r="D43" s="94"/>
      <c r="E43" s="93"/>
      <c r="F43" s="89" t="s">
        <v>91</v>
      </c>
      <c r="G43" s="90" t="s">
        <v>92</v>
      </c>
      <c r="H43" s="95">
        <v>8</v>
      </c>
      <c r="I43" s="91" t="s">
        <v>93</v>
      </c>
      <c r="O43" s="2"/>
      <c r="R43" s="57"/>
      <c r="S43" s="57"/>
    </row>
    <row r="44" spans="1:19">
      <c r="A44" s="93"/>
      <c r="B44" s="93"/>
      <c r="C44" s="93"/>
      <c r="D44" s="94"/>
      <c r="E44" s="93"/>
      <c r="F44" s="89" t="s">
        <v>94</v>
      </c>
      <c r="G44" s="90" t="s">
        <v>95</v>
      </c>
      <c r="H44" s="95">
        <v>6</v>
      </c>
      <c r="I44" s="91" t="s">
        <v>93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v>1</v>
      </c>
      <c r="I49" s="91" t="s">
        <v>83</v>
      </c>
      <c r="M49" s="59"/>
      <c r="N49" s="59"/>
      <c r="O49" s="59"/>
      <c r="P49" s="59"/>
      <c r="Q49" s="59"/>
      <c r="R49" s="57"/>
      <c r="S49" s="57"/>
    </row>
    <row r="50" spans="1:19" s="2" customFormat="1">
      <c r="A50" s="93"/>
      <c r="B50" s="93"/>
      <c r="C50" s="93"/>
      <c r="D50" s="94"/>
      <c r="E50" s="93"/>
      <c r="F50" s="100" t="s">
        <v>106</v>
      </c>
      <c r="G50" s="101" t="s">
        <v>107</v>
      </c>
      <c r="H50" s="102">
        <v>79</v>
      </c>
      <c r="I50" s="91" t="s">
        <v>93</v>
      </c>
      <c r="M50" s="59"/>
      <c r="N50" s="59"/>
      <c r="O50" s="59"/>
      <c r="P50" s="59"/>
      <c r="Q50" s="59"/>
      <c r="R50" s="57"/>
      <c r="S50" s="57"/>
    </row>
    <row r="51" spans="1:19" s="2" customFormat="1" ht="16.2" thickBot="1">
      <c r="A51" s="62"/>
      <c r="B51" s="62"/>
      <c r="C51" s="62"/>
      <c r="D51" s="62"/>
      <c r="E51" s="62"/>
      <c r="F51" s="103" t="s">
        <v>108</v>
      </c>
      <c r="G51" s="104"/>
      <c r="H51" s="105">
        <v>1</v>
      </c>
      <c r="N51" s="59"/>
      <c r="O51" s="59"/>
      <c r="P51" s="59"/>
      <c r="Q51" s="59"/>
      <c r="R51" s="57"/>
      <c r="S51" s="57"/>
    </row>
    <row r="52" spans="1:19" s="2" customFormat="1" ht="16.2"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82</v>
      </c>
      <c r="E66" s="91" t="s">
        <v>134</v>
      </c>
      <c r="F66" s="91" t="s">
        <v>141</v>
      </c>
      <c r="G66" s="91">
        <v>5</v>
      </c>
      <c r="H66" s="91">
        <v>0</v>
      </c>
      <c r="I66" s="91"/>
      <c r="J66" s="91"/>
      <c r="K66" s="91">
        <v>0</v>
      </c>
    </row>
    <row r="67" spans="1:19">
      <c r="A67" s="127" t="s">
        <v>53</v>
      </c>
      <c r="B67" s="128">
        <v>44354</v>
      </c>
      <c r="C67" s="126" t="s">
        <v>142</v>
      </c>
      <c r="D67" s="91" t="s">
        <v>88</v>
      </c>
      <c r="E67" s="91" t="s">
        <v>119</v>
      </c>
      <c r="F67" s="95" t="s">
        <v>141</v>
      </c>
      <c r="G67" s="95">
        <v>20</v>
      </c>
      <c r="H67" s="95">
        <v>0</v>
      </c>
      <c r="I67" s="95"/>
      <c r="J67" s="95"/>
      <c r="K67" s="91">
        <v>0</v>
      </c>
    </row>
    <row r="68" spans="1:19">
      <c r="A68" s="127" t="s">
        <v>53</v>
      </c>
      <c r="B68" s="128">
        <v>44354</v>
      </c>
      <c r="C68" s="126" t="s">
        <v>143</v>
      </c>
      <c r="D68" s="91" t="s">
        <v>90</v>
      </c>
      <c r="E68" s="91" t="s">
        <v>124</v>
      </c>
      <c r="F68" s="95" t="s">
        <v>141</v>
      </c>
      <c r="G68" s="95">
        <v>20</v>
      </c>
      <c r="H68" s="95">
        <v>0</v>
      </c>
      <c r="I68" s="95"/>
      <c r="J68" s="95"/>
      <c r="K68" s="91">
        <v>0</v>
      </c>
    </row>
    <row r="69" spans="1:19">
      <c r="A69" s="127" t="s">
        <v>53</v>
      </c>
      <c r="B69" s="128">
        <v>44354</v>
      </c>
      <c r="C69" s="126" t="s">
        <v>144</v>
      </c>
      <c r="D69" s="91" t="s">
        <v>97</v>
      </c>
      <c r="E69" s="91" t="s">
        <v>124</v>
      </c>
      <c r="F69" s="95" t="s">
        <v>141</v>
      </c>
      <c r="G69" s="95">
        <v>20</v>
      </c>
      <c r="H69" s="95">
        <v>0</v>
      </c>
      <c r="I69" s="95"/>
      <c r="J69" s="95"/>
      <c r="K69" s="91">
        <v>0</v>
      </c>
    </row>
    <row r="70" spans="1:19">
      <c r="A70" s="127" t="s">
        <v>53</v>
      </c>
      <c r="B70" s="128">
        <v>44354</v>
      </c>
      <c r="C70" s="126" t="s">
        <v>145</v>
      </c>
      <c r="D70" s="91" t="s">
        <v>92</v>
      </c>
      <c r="E70" s="91" t="s">
        <v>129</v>
      </c>
      <c r="F70" s="95" t="s">
        <v>146</v>
      </c>
      <c r="G70" s="95">
        <v>15</v>
      </c>
      <c r="H70" s="95">
        <v>0</v>
      </c>
      <c r="I70" s="95"/>
      <c r="J70" s="95"/>
      <c r="K70" s="91">
        <v>0</v>
      </c>
    </row>
    <row r="71" spans="1:19">
      <c r="A71" s="127" t="s">
        <v>53</v>
      </c>
      <c r="B71" s="128">
        <v>44354</v>
      </c>
      <c r="C71" s="126" t="s">
        <v>147</v>
      </c>
      <c r="D71" s="91" t="s">
        <v>95</v>
      </c>
      <c r="E71" s="91" t="s">
        <v>129</v>
      </c>
      <c r="F71" s="95" t="s">
        <v>146</v>
      </c>
      <c r="G71" s="95">
        <v>20</v>
      </c>
      <c r="H71" s="95">
        <v>0</v>
      </c>
      <c r="I71" s="95"/>
      <c r="J71" s="95"/>
      <c r="K71" s="91">
        <v>0</v>
      </c>
    </row>
    <row r="72" spans="1:19">
      <c r="A72" s="127" t="s">
        <v>53</v>
      </c>
      <c r="B72" s="128">
        <v>44354</v>
      </c>
      <c r="C72" s="126" t="s">
        <v>148</v>
      </c>
      <c r="D72" s="91" t="s">
        <v>107</v>
      </c>
      <c r="E72" s="91" t="s">
        <v>129</v>
      </c>
      <c r="F72" s="95" t="s">
        <v>146</v>
      </c>
      <c r="G72" s="95">
        <v>25</v>
      </c>
      <c r="H72" s="95">
        <v>0</v>
      </c>
      <c r="I72" s="95"/>
      <c r="J72" s="95"/>
      <c r="K72" s="91">
        <v>0</v>
      </c>
    </row>
    <row r="73" spans="1:19">
      <c r="A73" s="127" t="s">
        <v>53</v>
      </c>
      <c r="B73" s="128">
        <v>44354</v>
      </c>
      <c r="C73" s="126" t="s">
        <v>149</v>
      </c>
      <c r="D73" s="91" t="s">
        <v>107</v>
      </c>
      <c r="E73" s="91" t="s">
        <v>134</v>
      </c>
      <c r="F73" s="95" t="s">
        <v>146</v>
      </c>
      <c r="G73" s="95">
        <v>10</v>
      </c>
      <c r="H73" s="95">
        <v>0</v>
      </c>
      <c r="I73" s="95"/>
      <c r="J73" s="95"/>
      <c r="K73" s="91">
        <v>0</v>
      </c>
    </row>
    <row r="74" spans="1:19">
      <c r="A74" s="127" t="s">
        <v>53</v>
      </c>
      <c r="B74" s="128">
        <v>44354</v>
      </c>
      <c r="C74" s="126" t="s">
        <v>150</v>
      </c>
      <c r="D74" s="91" t="s">
        <v>107</v>
      </c>
      <c r="E74" s="91" t="s">
        <v>124</v>
      </c>
      <c r="F74" s="95" t="s">
        <v>151</v>
      </c>
      <c r="G74" s="95">
        <v>10</v>
      </c>
      <c r="H74" s="95">
        <v>0</v>
      </c>
      <c r="I74" s="95"/>
      <c r="J74" s="95" t="s">
        <v>152</v>
      </c>
      <c r="K74" s="91">
        <v>1</v>
      </c>
    </row>
    <row r="75" spans="1:19">
      <c r="A75" s="127" t="s">
        <v>53</v>
      </c>
      <c r="B75" s="128">
        <v>44354</v>
      </c>
      <c r="C75" s="126" t="s">
        <v>153</v>
      </c>
      <c r="D75" s="91" t="s">
        <v>107</v>
      </c>
      <c r="E75" s="91" t="s">
        <v>119</v>
      </c>
      <c r="F75" s="95" t="s">
        <v>151</v>
      </c>
      <c r="G75" s="95">
        <v>10</v>
      </c>
      <c r="H75" s="95">
        <v>1</v>
      </c>
      <c r="I75" s="95"/>
      <c r="J75" s="95"/>
      <c r="K75" s="91">
        <v>0</v>
      </c>
    </row>
    <row r="76" spans="1:19">
      <c r="A76" s="127" t="s">
        <v>53</v>
      </c>
      <c r="B76" s="128">
        <v>44354</v>
      </c>
      <c r="C76" s="126" t="s">
        <v>154</v>
      </c>
      <c r="D76" s="91" t="s">
        <v>107</v>
      </c>
      <c r="E76" s="91" t="s">
        <v>129</v>
      </c>
      <c r="F76" s="95" t="s">
        <v>151</v>
      </c>
      <c r="G76" s="95">
        <v>15</v>
      </c>
      <c r="H76" s="95">
        <v>0</v>
      </c>
      <c r="I76" s="95"/>
      <c r="J76" s="95"/>
      <c r="K76" s="91">
        <v>0</v>
      </c>
    </row>
    <row r="77" spans="1:19">
      <c r="A77" s="127" t="s">
        <v>53</v>
      </c>
      <c r="B77" s="128">
        <v>44354</v>
      </c>
      <c r="C77" s="126" t="s">
        <v>155</v>
      </c>
      <c r="D77" s="91" t="s">
        <v>107</v>
      </c>
      <c r="E77" s="91" t="s">
        <v>134</v>
      </c>
      <c r="F77" s="95" t="s">
        <v>151</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600EB65-3E1C-4E25-94F0-6D595878222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7B354C-BA3D-47EA-9D7F-F5A85B8106D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91625DF-EAE4-4874-81A3-37ABB338618B}">
      <formula1>1</formula1>
      <formula2>14</formula2>
    </dataValidation>
    <dataValidation type="textLength" allowBlank="1" showInputMessage="1" showErrorMessage="1" errorTitle="Code Sandre station" error="Chaîne de 8 caractères numériques" sqref="B23" xr:uid="{31C12104-0E06-4948-9239-992F136E9F3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E1B2A14-C5E9-4A5C-A9C3-07B32158E322}">
      <formula1>$R$2:$R$29</formula1>
    </dataValidation>
    <dataValidation type="list" allowBlank="1" sqref="D66" xr:uid="{C7437664-45D9-42C9-B190-E23393DA2198}">
      <formula1>"S1, S2, S3, S9, S10, S11, S18, S24, S25, S28, S29, S30"</formula1>
    </dataValidation>
    <dataValidation type="list" allowBlank="1" errorTitle="Choisir une des 4 catégories" error="Vous devez indiquer une des 4 catégories de la liste déroulante" sqref="I39:I50" xr:uid="{0D228CE8-00C1-4E6B-BA3B-CE5CA6A53754}">
      <formula1>"D, M, MNR, P"</formula1>
    </dataValidation>
    <dataValidation type="list" allowBlank="1" errorTitle="Abondance végétation de 0 à 5" sqref="K66:K77" xr:uid="{107928E6-C95D-4405-8168-8018ABF330C3}">
      <formula1>"0, 1, 2, 3, 4, 5"</formula1>
    </dataValidation>
    <dataValidation type="list" allowBlank="1" errorTitle="Stabilité ou non du substrat" sqref="I66" xr:uid="{0DB198D6-478E-47C0-AAD5-D2946DC58F6A}">
      <formula1>"stable , moyennement stable , instable"</formula1>
    </dataValidation>
    <dataValidation type="list" allowBlank="1" errorTitle="Intensité du comatage de 0 à 5" sqref="H66" xr:uid="{48105917-8F3B-438A-A905-E80DDEBB9CAC}">
      <formula1>"0, 1, 2, 3, 4, 5"</formula1>
    </dataValidation>
    <dataValidation type="list" allowBlank="1" errorTitle="Bocal de regroupement" sqref="F66" xr:uid="{DAAA43F6-09FA-4A8A-B7B2-5350EC95D25C}">
      <formula1>"PhA , PhB, PhC"</formula1>
    </dataValidation>
    <dataValidation allowBlank="1" showErrorMessage="1" errorTitle="Altitude en mètres" sqref="K23:N23" xr:uid="{52BC0476-287E-413C-9D25-602BF5D33BA9}"/>
    <dataValidation type="list" allowBlank="1" showInputMessage="1" sqref="D67:D77" xr:uid="{42483FD1-AD57-4EAC-909A-F481AE405DF0}">
      <formula1>"S1, S2, S3, S9, S10, S11, S18, S24, S25, S28, S29, S30"</formula1>
    </dataValidation>
    <dataValidation type="list" allowBlank="1" errorTitle="Codage SANDRE svp" sqref="E66:E77" xr:uid="{5EBF0A61-90DC-4CCA-9859-ACFDF792389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ADD4697-AB51-4B92-9CDA-9CC3299ACC3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C89AA5E-26F2-4F25-8616-CA4B5270A1D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6095FCB-A60F-4254-9A9D-61575CF85F0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01FD153-1310-4F1E-B89F-215B39C1405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4AC6BD6-E1E9-47A0-A9E5-4A851D41558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72C3752-5C46-4EF6-8F3B-637590F8818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50E7104-80FA-4BAC-9BB5-627423B5BF6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2E1EAB6-CEBE-4593-A027-A715562338C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BCFDEE5-6B33-471F-AA4E-42D55705BA3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4FB13C1-41EA-4B72-98DA-D326763AD61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1E91E66-CEC3-4233-8143-30639CA82A4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A2DE2EA-F1E8-4966-B72C-25E66D62268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C6E88AE-D348-45EC-937C-718A73A6183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38179C2-3C26-49CD-8A6B-60997E7BD65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2021-07-12T17:08:47Z</dcterms:created>
  <dcterms:modified xsi:type="dcterms:W3CDTF">2021-07-12T17:08:49Z</dcterms:modified>
</cp:coreProperties>
</file>