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ARTHO\21013_ARTHO_exports\"/>
    </mc:Choice>
  </mc:AlternateContent>
  <xr:revisionPtr revIDLastSave="0" documentId="13_ncr:1_{65DD2B34-0DF3-45AB-824B-ABABD0B9ABD0}" xr6:coauthVersionLast="47" xr6:coauthVersionMax="47" xr10:uidLastSave="{00000000-0000-0000-0000-000000000000}"/>
  <bookViews>
    <workbookView xWindow="-24120" yWindow="-120" windowWidth="24240" windowHeight="13140" xr2:uid="{5B261751-875B-4C00-BC4A-8E52D409142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<sst xmlns="http://schemas.openxmlformats.org/spreadsheetml/2006/main" count="293" uniqueCount="159">
  <si>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</si>
  <si>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</si>
  <si>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</si>
  <si>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</si>
  <si>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</si>
  <si>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</si>
  <si>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</si>
  <si>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</si>
  <si>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</si>
  <si>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</si>
  <si>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</si>
  <si>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</si>
  <si>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</si>
  <si>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</si>
  <si>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</si>
  <si>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</si>
  <si>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</si>
  <si>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</si>
  <si>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</si>
  <si>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</si>
  <si>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</si>
  <si>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</si>
  <si>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</si>
  <si>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</si>
  <si>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</si>
  <si>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</si>
  <si>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</si>
  <si>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</si>
  <si>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</si>
  <si>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</si>
  <si>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</si>
  <si>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</si>
  <si>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</si>
  <si>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</si>
  <si>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</si>
  <si>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</si>
  <si>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</si>
  <si>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</si>
  <si>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</si>
  <si>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</si>
  <si>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</si>
  <si>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</si>
  <si>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</si>
  <si>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</si>
  <si>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</si>
  <si>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</si>
  <si>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</si>
  <si>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</si>
  <si>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</si>
  <si>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</si>
  <si>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</si>
  <si>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</si>
  <si>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</si>
  <si>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06300121</t>
  </si>
  <si>
    <t>ARGENS</t>
  </si>
  <si>
    <t>ARGENS A LE-THORONET 4</t>
  </si>
  <si>
    <t xml:space="preserve"> LE-THORONET 4</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</si>
  <si>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</si>
  <si>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</si>
  <si>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</si>
  <si>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</si>
  <si>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</si>
  <si>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</si>
  <si>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</si>
  <si>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</si>
  <si>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</si>
  <si>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</si>
  <si>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</si>
  <si>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</si>
  <si>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</si>
  <si>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</si>
  <si>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</si>
  <si>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</si>
  <si>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</si>
  <si>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</si>
  <si>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</si>
  <si>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</si>
  <si>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</si>
  <si>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</si>
  <si>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</si>
  <si>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</si>
  <si>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</si>
  <si>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</si>
  <si>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</si>
  <si>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</si>
  <si>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</si>
  <si>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</si>
  <si>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</si>
  <si>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</si>
  <si>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</si>
  <si>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</si>
  <si>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</si>
  <si>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</si>
  <si>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</si>
  <si>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</si>
  <si>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</si>
  <si>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</si>
  <si>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</si>
  <si>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</si>
  <si>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</si>
  <si>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</si>
  <si>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</si>
  <si>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</si>
  <si>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</si>
  <si>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</si>
  <si>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</si>
  <si>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</si>
  <si>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</si>
  <si>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</si>
  <si>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</si>
  <si>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</si>
  <si>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</si>
  <si>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</si>
  <si>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</si>
  <si>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</si>
  <si>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</si>
  <si>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</si>
  <si>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</si>
  <si>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</si>
  <si>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</si>
  <si>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</si>
  <si>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</si>
  <si>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</si>
  <si>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</si>
  <si>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</si>
  <si>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</si>
  <si>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</si>
  <si>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</si>
  <si>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</si>
  <si>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</si>
  <si>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</si>
  <si>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</si>
  <si>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</si>
  <si>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</si>
  <si>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</si>
  <si>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</si>
  <si>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</si>
  <si>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</si>
  <si>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</si>
  <si>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</si>
  <si>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</si>
  <si>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</si>
  <si>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</si>
  <si>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</si>
  <si>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</si>
  <si>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</si>
  <si>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</si>
  <si>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</si>
  <si>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</si>
  <si>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</si>
  <si>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</si>
  <si>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</si>
  <si>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</si>
  <si>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</si>
  <si>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</si>
  <si>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</si>
  <si>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</si>
  <si>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ARTHO_2021-06-09</t>
  </si>
  <si>
    <t>G6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</si>
</sst>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0BB19BD-7913-42E0-8EF7-3F9041B2667E}"/>
    <cellStyle name="Normal_résultats" xfId="2" xr:uid="{14B50E83-8B5C-40AD-9B90-47825D6DDC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ARTHO/21013_ARTHO_09-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1995-ECDF-47D2-ADCA-CF44E55DDB33}">
  <sheetPr codeName="Feuil2">
    <tabColor theme="9" tint="0.39997558519241921"/>
  </sheetPr>
  <dimension ref="A1:S170"/>
  <sheetViews>
    <sheetView tabSelected="1" zoomScaleNormal="10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155</v>
      </c>
      <c r="B23" s="39" t="s">
        <v>53</v>
      </c>
      <c r="C23" s="40" t="s">
        <v>54</v>
      </c>
      <c r="D23" s="40" t="s">
        <v>55</v>
      </c>
      <c r="E23" s="40" t="s">
        <v>56</v>
      </c>
      <c r="F23" s="39">
        <v>83136</v>
      </c>
      <c r="G23" s="40">
        <v>964087</v>
      </c>
      <c r="H23" s="40">
        <v>6269840</v>
      </c>
      <c r="I23" s="40">
        <v>100</v>
      </c>
      <c r="J23" s="40" t="s">
        <v>57</v>
      </c>
      <c r="K23" s="39">
        <v>964159.49099127075</v>
      </c>
      <c r="L23" s="39">
        <v>6269840.2876084475</v>
      </c>
      <c r="M23" s="39">
        <v>964349.99394357332</v>
      </c>
      <c r="N23" s="39">
        <v>6269837.1535129081</v>
      </c>
      <c r="O23" s="40">
        <v>18</v>
      </c>
      <c r="P23" s="40">
        <v>216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156</v>
      </c>
      <c r="B26" s="46" t="s">
        <v>157</v>
      </c>
      <c r="C26" s="47"/>
      <c r="D26" s="48">
        <v>44356</v>
      </c>
      <c r="E26" s="49" t="s">
        <v>61</v>
      </c>
      <c r="F26" s="45" t="s">
        <v>62</v>
      </c>
      <c r="G26" s="50" t="s">
        <v>158</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44356</v>
      </c>
      <c r="E39" s="88">
        <v>17.875</v>
      </c>
      <c r="F39" s="89" t="s">
        <v>81</v>
      </c>
      <c r="G39" s="90" t="s">
        <v>82</v>
      </c>
      <c r="H39" s="91"/>
      <c r="I39" s="91"/>
      <c r="R39" s="57"/>
      <c r="S39" s="57"/>
    </row>
    <row r="40" spans="1:19">
      <c r="A40" s="92" t="s">
        <v>83</v>
      </c>
      <c r="B40" s="93"/>
      <c r="C40" s="93"/>
      <c r="D40" s="94"/>
      <c r="E40" s="93"/>
      <c r="F40" s="89" t="s">
        <v>84</v>
      </c>
      <c r="G40" s="90" t="s">
        <v>85</v>
      </c>
      <c r="H40" s="95">
        <v>7</v>
      </c>
      <c r="I40" s="91" t="s">
        <v>86</v>
      </c>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67</v>
      </c>
      <c r="I43" s="91" t="s">
        <v>86</v>
      </c>
      <c r="O43" s="2"/>
      <c r="R43" s="57"/>
      <c r="S43" s="57"/>
    </row>
    <row r="44" spans="1:19">
      <c r="A44" s="93"/>
      <c r="B44" s="93"/>
      <c r="C44" s="93"/>
      <c r="D44" s="94"/>
      <c r="E44" s="93"/>
      <c r="F44" s="89" t="s">
        <v>94</v>
      </c>
      <c r="G44" s="90" t="s">
        <v>95</v>
      </c>
      <c r="H44" s="95">
        <v>1</v>
      </c>
      <c r="I44" s="91" t="s">
        <v>89</v>
      </c>
      <c r="M44" s="2"/>
      <c r="N44" s="2"/>
      <c r="O44" s="2"/>
      <c r="P44" s="2"/>
      <c r="Q44" s="2"/>
      <c r="R44" s="2"/>
      <c r="S44" s="2"/>
    </row>
    <row r="45" spans="1:19">
      <c r="A45" s="93"/>
      <c r="B45" s="93"/>
      <c r="C45" s="93"/>
      <c r="D45" s="94"/>
      <c r="E45" s="93"/>
      <c r="F45" s="89" t="s">
        <v>96</v>
      </c>
      <c r="G45" s="90" t="s">
        <v>97</v>
      </c>
      <c r="H45" s="95">
        <v>3</v>
      </c>
      <c r="I45" s="91" t="s">
        <v>89</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v>1</v>
      </c>
      <c r="I47" s="91" t="s">
        <v>89</v>
      </c>
      <c r="J47" s="2"/>
      <c r="K47" s="2"/>
      <c r="L47" s="2"/>
      <c r="M47" s="2"/>
      <c r="N47" s="2"/>
      <c r="O47" s="2"/>
      <c r="P47" s="2"/>
      <c r="Q47" s="2"/>
      <c r="R47" s="2"/>
      <c r="S47" s="2"/>
    </row>
    <row r="48" spans="1:19" s="2" customFormat="1">
      <c r="A48" s="93"/>
      <c r="B48" s="93"/>
      <c r="C48" s="93"/>
      <c r="D48" s="94"/>
      <c r="E48" s="93"/>
      <c r="F48" s="89" t="s">
        <v>102</v>
      </c>
      <c r="G48" s="90" t="s">
        <v>103</v>
      </c>
      <c r="H48" s="95">
        <v>15</v>
      </c>
      <c r="I48" s="91" t="s">
        <v>86</v>
      </c>
      <c r="O48" s="59"/>
    </row>
    <row r="49" spans="1:19" s="2" customFormat="1">
      <c r="A49" s="93"/>
      <c r="B49" s="93"/>
      <c r="C49" s="93"/>
      <c r="D49" s="94"/>
      <c r="E49" s="93"/>
      <c r="F49" s="89" t="s">
        <v>104</v>
      </c>
      <c r="G49" s="90" t="s">
        <v>105</v>
      </c>
      <c r="H49" s="95">
        <v>3</v>
      </c>
      <c r="I49" s="91" t="s">
        <v>89</v>
      </c>
      <c r="M49" s="59"/>
      <c r="N49" s="59"/>
      <c r="O49" s="59"/>
      <c r="P49" s="59"/>
      <c r="Q49" s="59"/>
      <c r="R49" s="57"/>
      <c r="S49" s="57"/>
    </row>
    <row r="50" spans="1:19" s="2" customFormat="1">
      <c r="A50" s="93"/>
      <c r="B50" s="93"/>
      <c r="C50" s="93"/>
      <c r="D50" s="94"/>
      <c r="E50" s="93"/>
      <c r="F50" s="100" t="s">
        <v>106</v>
      </c>
      <c r="G50" s="101" t="s">
        <v>107</v>
      </c>
      <c r="H50" s="102">
        <v>1</v>
      </c>
      <c r="I50" s="91" t="s">
        <v>89</v>
      </c>
      <c r="M50" s="59"/>
      <c r="N50" s="59"/>
      <c r="O50" s="59"/>
      <c r="P50" s="59"/>
      <c r="Q50" s="59"/>
      <c r="R50" s="57"/>
      <c r="S50" s="57"/>
    </row>
    <row r="51" spans="1:19" s="2" customFormat="1" ht="16.2" thickBot="1">
      <c r="A51" s="62"/>
      <c r="B51" s="62"/>
      <c r="C51" s="62"/>
      <c r="D51" s="62"/>
      <c r="E51" s="62"/>
      <c r="F51" s="103" t="s">
        <v>108</v>
      </c>
      <c r="G51" s="104"/>
      <c r="H51" s="105">
        <v>1</v>
      </c>
      <c r="N51" s="59"/>
      <c r="O51" s="59"/>
      <c r="P51" s="59"/>
      <c r="Q51" s="59"/>
      <c r="R51" s="57"/>
      <c r="S51" s="57"/>
    </row>
    <row r="52" spans="1:19" s="2" customFormat="1" ht="16.2"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44356</v>
      </c>
      <c r="C66" s="126" t="s">
        <v>140</v>
      </c>
      <c r="D66" s="91" t="s">
        <v>88</v>
      </c>
      <c r="E66" s="91" t="s">
        <v>119</v>
      </c>
      <c r="F66" s="91" t="s">
        <v>141</v>
      </c>
      <c r="G66" s="91">
        <v>30</v>
      </c>
      <c r="H66" s="91">
        <v>0</v>
      </c>
      <c r="I66" s="91"/>
      <c r="J66" s="91"/>
      <c r="K66" s="91">
        <v>0</v>
      </c>
    </row>
    <row r="67" spans="1:19">
      <c r="A67" s="127" t="s">
        <v>53</v>
      </c>
      <c r="B67" s="128">
        <v>44356</v>
      </c>
      <c r="C67" s="126" t="s">
        <v>142</v>
      </c>
      <c r="D67" s="91" t="s">
        <v>91</v>
      </c>
      <c r="E67" s="91" t="s">
        <v>124</v>
      </c>
      <c r="F67" s="95" t="s">
        <v>141</v>
      </c>
      <c r="G67" s="95">
        <v>20</v>
      </c>
      <c r="H67" s="95">
        <v>0</v>
      </c>
      <c r="I67" s="95"/>
      <c r="J67" s="95"/>
      <c r="K67" s="91">
        <v>0</v>
      </c>
    </row>
    <row r="68" spans="1:19">
      <c r="A68" s="127" t="s">
        <v>53</v>
      </c>
      <c r="B68" s="128">
        <v>44356</v>
      </c>
      <c r="C68" s="126" t="s">
        <v>143</v>
      </c>
      <c r="D68" s="91" t="s">
        <v>95</v>
      </c>
      <c r="E68" s="91" t="s">
        <v>124</v>
      </c>
      <c r="F68" s="95" t="s">
        <v>141</v>
      </c>
      <c r="G68" s="95">
        <v>30</v>
      </c>
      <c r="H68" s="95">
        <v>0</v>
      </c>
      <c r="I68" s="95"/>
      <c r="J68" s="95"/>
      <c r="K68" s="91">
        <v>0</v>
      </c>
    </row>
    <row r="69" spans="1:19">
      <c r="A69" s="127" t="s">
        <v>53</v>
      </c>
      <c r="B69" s="128">
        <v>44356</v>
      </c>
      <c r="C69" s="126" t="s">
        <v>144</v>
      </c>
      <c r="D69" s="91" t="s">
        <v>97</v>
      </c>
      <c r="E69" s="91" t="s">
        <v>124</v>
      </c>
      <c r="F69" s="95" t="s">
        <v>141</v>
      </c>
      <c r="G69" s="95">
        <v>45</v>
      </c>
      <c r="H69" s="95">
        <v>0</v>
      </c>
      <c r="I69" s="95"/>
      <c r="J69" s="95"/>
      <c r="K69" s="91">
        <v>0</v>
      </c>
    </row>
    <row r="70" spans="1:19">
      <c r="A70" s="127" t="s">
        <v>53</v>
      </c>
      <c r="B70" s="128">
        <v>44356</v>
      </c>
      <c r="C70" s="126" t="s">
        <v>145</v>
      </c>
      <c r="D70" s="91" t="s">
        <v>85</v>
      </c>
      <c r="E70" s="91" t="s">
        <v>124</v>
      </c>
      <c r="F70" s="95" t="s">
        <v>146</v>
      </c>
      <c r="G70" s="95">
        <v>30</v>
      </c>
      <c r="H70" s="95">
        <v>0</v>
      </c>
      <c r="I70" s="95"/>
      <c r="J70" s="95"/>
      <c r="K70" s="91">
        <v>0</v>
      </c>
    </row>
    <row r="71" spans="1:19">
      <c r="A71" s="127" t="s">
        <v>53</v>
      </c>
      <c r="B71" s="128">
        <v>44356</v>
      </c>
      <c r="C71" s="126" t="s">
        <v>147</v>
      </c>
      <c r="D71" s="91" t="s">
        <v>93</v>
      </c>
      <c r="E71" s="91" t="s">
        <v>124</v>
      </c>
      <c r="F71" s="95" t="s">
        <v>146</v>
      </c>
      <c r="G71" s="95">
        <v>55</v>
      </c>
      <c r="H71" s="95">
        <v>0</v>
      </c>
      <c r="I71" s="95"/>
      <c r="J71" s="95"/>
      <c r="K71" s="91">
        <v>0</v>
      </c>
    </row>
    <row r="72" spans="1:19">
      <c r="A72" s="127" t="s">
        <v>53</v>
      </c>
      <c r="B72" s="128">
        <v>44356</v>
      </c>
      <c r="C72" s="126" t="s">
        <v>148</v>
      </c>
      <c r="D72" s="91" t="s">
        <v>93</v>
      </c>
      <c r="E72" s="91" t="s">
        <v>129</v>
      </c>
      <c r="F72" s="95" t="s">
        <v>146</v>
      </c>
      <c r="G72" s="95">
        <v>45</v>
      </c>
      <c r="H72" s="95">
        <v>0</v>
      </c>
      <c r="I72" s="95"/>
      <c r="J72" s="95"/>
      <c r="K72" s="91">
        <v>0</v>
      </c>
    </row>
    <row r="73" spans="1:19">
      <c r="A73" s="127" t="s">
        <v>53</v>
      </c>
      <c r="B73" s="128">
        <v>44356</v>
      </c>
      <c r="C73" s="126" t="s">
        <v>149</v>
      </c>
      <c r="D73" s="91" t="s">
        <v>103</v>
      </c>
      <c r="E73" s="91" t="s">
        <v>124</v>
      </c>
      <c r="F73" s="95" t="s">
        <v>146</v>
      </c>
      <c r="G73" s="95">
        <v>100</v>
      </c>
      <c r="H73" s="95">
        <v>0</v>
      </c>
      <c r="I73" s="95"/>
      <c r="J73" s="95"/>
      <c r="K73" s="91">
        <v>0</v>
      </c>
    </row>
    <row r="74" spans="1:19">
      <c r="A74" s="127" t="s">
        <v>53</v>
      </c>
      <c r="B74" s="128">
        <v>44356</v>
      </c>
      <c r="C74" s="126" t="s">
        <v>150</v>
      </c>
      <c r="D74" s="91" t="s">
        <v>93</v>
      </c>
      <c r="E74" s="91" t="s">
        <v>134</v>
      </c>
      <c r="F74" s="95" t="s">
        <v>151</v>
      </c>
      <c r="G74" s="95">
        <v>20</v>
      </c>
      <c r="H74" s="95">
        <v>0</v>
      </c>
      <c r="I74" s="95"/>
      <c r="J74" s="95"/>
      <c r="K74" s="91">
        <v>0</v>
      </c>
    </row>
    <row r="75" spans="1:19">
      <c r="A75" s="127" t="s">
        <v>53</v>
      </c>
      <c r="B75" s="128">
        <v>44356</v>
      </c>
      <c r="C75" s="126" t="s">
        <v>152</v>
      </c>
      <c r="D75" s="91" t="s">
        <v>93</v>
      </c>
      <c r="E75" s="91" t="s">
        <v>119</v>
      </c>
      <c r="F75" s="95" t="s">
        <v>151</v>
      </c>
      <c r="G75" s="95">
        <v>25</v>
      </c>
      <c r="H75" s="95">
        <v>0</v>
      </c>
      <c r="I75" s="95"/>
      <c r="J75" s="95"/>
      <c r="K75" s="91">
        <v>0</v>
      </c>
    </row>
    <row r="76" spans="1:19">
      <c r="A76" s="127" t="s">
        <v>53</v>
      </c>
      <c r="B76" s="128">
        <v>44356</v>
      </c>
      <c r="C76" s="126" t="s">
        <v>153</v>
      </c>
      <c r="D76" s="91" t="s">
        <v>93</v>
      </c>
      <c r="E76" s="91" t="s">
        <v>124</v>
      </c>
      <c r="F76" s="95" t="s">
        <v>151</v>
      </c>
      <c r="G76" s="95">
        <v>5</v>
      </c>
      <c r="H76" s="95">
        <v>0</v>
      </c>
      <c r="I76" s="95"/>
      <c r="J76" s="95"/>
      <c r="K76" s="91">
        <v>0</v>
      </c>
    </row>
    <row r="77" spans="1:19">
      <c r="A77" s="127" t="s">
        <v>53</v>
      </c>
      <c r="B77" s="128">
        <v>44356</v>
      </c>
      <c r="C77" s="126" t="s">
        <v>154</v>
      </c>
      <c r="D77" s="91" t="s">
        <v>93</v>
      </c>
      <c r="E77" s="91" t="s">
        <v>129</v>
      </c>
      <c r="F77" s="95" t="s">
        <v>151</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5AC7EC2-D5EC-45BE-98E2-29E69872A93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3F24F18-A734-411B-8114-1434AFB0A12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D54543C-A88D-47A3-93FA-3C54534FD492}">
      <formula1>1</formula1>
      <formula2>14</formula2>
    </dataValidation>
    <dataValidation type="textLength" allowBlank="1" showInputMessage="1" showErrorMessage="1" errorTitle="Code Sandre station" error="Chaîne de 8 caractères numériques" sqref="B23" xr:uid="{D1A14DE7-A4B6-4EC7-BE84-069165C2368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0D02855-5033-40B4-B21D-CD7B07E5161E}">
      <formula1>$R$2:$R$29</formula1>
    </dataValidation>
    <dataValidation type="list" allowBlank="1" sqref="D66" xr:uid="{48C758FD-954F-4B8C-8797-E0B78EE52435}">
      <formula1>"S1, S2, S3, S9, S10, S11, S18, S24, S25, S28, S29, S30"</formula1>
    </dataValidation>
    <dataValidation type="list" allowBlank="1" errorTitle="Choisir une des 4 catégories" error="Vous devez indiquer une des 4 catégories de la liste déroulante" sqref="I39:I50" xr:uid="{2F989E28-BAE3-4ECD-8B4F-818FF481373A}">
      <formula1>"D, M, MNR, P"</formula1>
    </dataValidation>
    <dataValidation type="list" allowBlank="1" errorTitle="Abondance végétation de 0 à 5" sqref="K66:K77" xr:uid="{1BA21482-48EC-4EB3-876F-89934CCB014C}">
      <formula1>"0, 1, 2, 3, 4, 5"</formula1>
    </dataValidation>
    <dataValidation type="list" allowBlank="1" errorTitle="Stabilité ou non du substrat" sqref="I66" xr:uid="{DF6AA6FC-4BEC-42DE-8465-0DD130FAEA38}">
      <formula1>"stable , moyennement stable , instable"</formula1>
    </dataValidation>
    <dataValidation type="list" allowBlank="1" errorTitle="Intensité du comatage de 0 à 5" sqref="H66" xr:uid="{1D2DD402-34AD-44AD-95FA-B6E8C9FE426D}">
      <formula1>"0, 1, 2, 3, 4, 5"</formula1>
    </dataValidation>
    <dataValidation type="list" allowBlank="1" errorTitle="Bocal de regroupement" sqref="F66" xr:uid="{9E40F6C7-8FC1-41AD-8AAC-B936DD5B0924}">
      <formula1>"PhA , PhB, PhC"</formula1>
    </dataValidation>
    <dataValidation allowBlank="1" showErrorMessage="1" errorTitle="Altitude en mètres" sqref="K23:N23" xr:uid="{7EDC4EFD-E2F5-4944-A508-AA834D003A89}"/>
    <dataValidation type="list" allowBlank="1" showInputMessage="1" sqref="D67:D77" xr:uid="{7E90AC0A-6A27-48F7-A362-1B09505C49ED}">
      <formula1>"S1, S2, S3, S9, S10, S11, S18, S24, S25, S28, S29, S30"</formula1>
    </dataValidation>
    <dataValidation type="list" allowBlank="1" errorTitle="Codage SANDRE svp" sqref="E66:E77" xr:uid="{788545A6-13AB-40BC-B2B7-A86864BCC13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2D01732-D363-4F34-9EBA-F4EFA1C2866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4355046-D25D-406C-AC16-CF6058B6F25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2000C21-9BB2-4115-A0F5-769F844E184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EBA9118-5638-483A-BA76-F273AE09120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EEC3295-1813-4EE9-B74F-092C9AA6F3F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78A732D-F7E6-44E5-AD04-A9D0AA4B5E5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B9E2E25-D755-4919-A491-3606DFF4D36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8C5A406-C42F-4D70-9FFA-6C7FA1520B2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44A2D69-2C4B-4BDF-BA04-7B68E14531A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624DF3C-01C0-4FC9-A635-F94540C0EC8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DC1680E-C9F1-45DB-84A0-3139167558D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FDE0B47-382B-490F-B1A3-1ACDE19D000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C29B59C-99AF-446A-83A7-D331F63530A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EBB5320-8543-4120-A328-21453041FBE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2021-07-12T17:13:48Z</dcterms:created>
  <dcterms:modified xsi:type="dcterms:W3CDTF">2021-07-12T17:13:52Z</dcterms:modified>
</cp:coreProperties>
</file>