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CAMMO\21013_CAMMO_exports\"/>
    </mc:Choice>
  </mc:AlternateContent>
  <xr:revisionPtr revIDLastSave="0" documentId="13_ncr:1_{4F74C045-85C5-40B7-A18C-B6FAF098134B}" xr6:coauthVersionLast="36" xr6:coauthVersionMax="36" xr10:uidLastSave="{00000000-0000-0000-0000-000000000000}"/>
  <bookViews>
    <workbookView xWindow="0" yWindow="0" windowWidth="15360" windowHeight="9108" xr2:uid="{091D94B8-F70F-4056-B58D-6818551EEB9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<sst xmlns="http://schemas.openxmlformats.org/spreadsheetml/2006/main" count="307" uniqueCount="160">
  <si>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</si>
  <si>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</si>
  <si>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</si>
  <si>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</si>
  <si>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</si>
  <si>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</si>
  <si>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</si>
  <si>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</si>
  <si>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</si>
  <si>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</si>
  <si>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</si>
  <si>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</si>
  <si>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</si>
  <si>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</si>
  <si>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</si>
  <si>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</si>
  <si>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</si>
  <si>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</si>
  <si>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</si>
  <si>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</si>
  <si>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</si>
  <si>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</si>
  <si>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</si>
  <si>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</si>
  <si>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</si>
  <si>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</si>
  <si>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</si>
  <si>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</si>
  <si>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</si>
  <si>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</si>
  <si>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</si>
  <si>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</si>
  <si>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</si>
  <si>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</si>
  <si>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</si>
  <si>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</si>
  <si>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</si>
  <si>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</si>
  <si>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</si>
  <si>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</si>
  <si>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</si>
  <si>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</si>
  <si>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</si>
  <si>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</si>
  <si>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</si>
  <si>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</si>
  <si>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</si>
  <si>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</si>
  <si>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</si>
  <si>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</si>
  <si>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</si>
  <si>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</si>
  <si>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</si>
  <si>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06300250</t>
  </si>
  <si>
    <t>CAMIOLE</t>
  </si>
  <si>
    <t>CAMIOLE A MONTAUROUX</t>
  </si>
  <si>
    <t xml:space="preserve"> MONTAUROUX</t>
  </si>
  <si>
    <t>Réseau de contrôle opérationnel</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</si>
  <si>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</si>
  <si>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</si>
  <si>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</si>
  <si>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</si>
  <si>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</si>
  <si>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</si>
  <si>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</si>
  <si>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</si>
  <si>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</si>
  <si>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</si>
  <si>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</si>
  <si>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</si>
  <si>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</si>
  <si>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</si>
  <si>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</si>
  <si>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</si>
  <si>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</si>
  <si>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</si>
  <si>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</si>
  <si>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</si>
  <si>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</si>
  <si>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</si>
  <si>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</si>
  <si>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</si>
  <si>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</si>
  <si>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</si>
  <si>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</si>
  <si>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</si>
  <si>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</si>
  <si>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</si>
  <si>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</si>
  <si>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</si>
  <si>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</si>
  <si>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</si>
  <si>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</si>
  <si>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</si>
  <si>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</si>
  <si>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</si>
  <si>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</si>
  <si>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</si>
  <si>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</si>
  <si>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</si>
  <si>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</si>
  <si>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</si>
  <si>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</si>
  <si>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</si>
  <si>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</si>
  <si>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</si>
  <si>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</si>
  <si>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</si>
  <si>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</si>
  <si>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</si>
  <si>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</si>
  <si>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</si>
  <si>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</si>
  <si>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</si>
  <si>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</si>
  <si>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</si>
  <si>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</si>
  <si>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</si>
  <si>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</si>
  <si>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</si>
  <si>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</si>
  <si>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</si>
  <si>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</si>
  <si>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</si>
  <si>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</si>
  <si>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</si>
  <si>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</si>
  <si>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</si>
  <si>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</si>
  <si>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</si>
  <si>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</si>
  <si>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</si>
  <si>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</si>
  <si>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</si>
  <si>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</si>
  <si>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</si>
  <si>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</si>
  <si>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</si>
  <si>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</si>
  <si>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</si>
  <si>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</si>
  <si>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</si>
  <si>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</si>
  <si>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</si>
  <si>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</si>
  <si>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</si>
  <si>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</si>
  <si>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</si>
  <si>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</si>
  <si>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</si>
  <si>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</si>
  <si>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</si>
  <si>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</si>
  <si>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</si>
  <si>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</si>
  <si>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</si>
  <si>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</si>
  <si>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</si>
  <si>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CAMMO_2021-07-20</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</si>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</sst>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286FECE-0A86-4D4D-B741-501CDDB985F2}"/>
    <cellStyle name="Normal_résultats" xfId="2" xr:uid="{13031270-101A-4D78-AE2F-12031A6C6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CAMMO/21013_CAMMO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F980-1CBF-4EF9-9AA0-232B3CE4DA7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83081</v>
      </c>
      <c r="G23" s="40">
        <v>1004329</v>
      </c>
      <c r="H23" s="40">
        <v>6284818</v>
      </c>
      <c r="I23" s="40">
        <v>160</v>
      </c>
      <c r="J23" s="40" t="s">
        <v>57</v>
      </c>
      <c r="K23" s="39">
        <v>1004348.6451589414</v>
      </c>
      <c r="L23" s="39">
        <v>6284822.8318615789</v>
      </c>
      <c r="M23" s="39">
        <v>1004362.0410673334</v>
      </c>
      <c r="N23" s="39">
        <v>6284728.8547355914</v>
      </c>
      <c r="O23" s="40">
        <v>6.8</v>
      </c>
      <c r="P23" s="40">
        <v>122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2.8333333333333335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70</v>
      </c>
      <c r="I43" s="91" t="s">
        <v>94</v>
      </c>
      <c r="O43" s="2"/>
      <c r="R43" s="57"/>
      <c r="S43" s="57"/>
    </row>
    <row r="44" spans="1:19">
      <c r="A44" s="93"/>
      <c r="B44" s="93"/>
      <c r="C44" s="93"/>
      <c r="D44" s="94"/>
      <c r="E44" s="93"/>
      <c r="F44" s="89" t="s">
        <v>95</v>
      </c>
      <c r="G44" s="90" t="s">
        <v>96</v>
      </c>
      <c r="H44" s="95">
        <v>5</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3</v>
      </c>
      <c r="I49" s="91" t="s">
        <v>84</v>
      </c>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98</v>
      </c>
      <c r="E69" s="91" t="s">
        <v>120</v>
      </c>
      <c r="F69" s="95" t="s">
        <v>142</v>
      </c>
      <c r="G69" s="95">
        <v>10</v>
      </c>
      <c r="H69" s="95">
        <v>0</v>
      </c>
      <c r="I69" s="95"/>
      <c r="J69" s="95"/>
      <c r="K69" s="91">
        <v>0</v>
      </c>
    </row>
    <row r="70" spans="1:19">
      <c r="A70" s="127" t="s">
        <v>53</v>
      </c>
      <c r="B70" s="128" t="s">
        <v>61</v>
      </c>
      <c r="C70" s="126" t="s">
        <v>146</v>
      </c>
      <c r="D70" s="91" t="s">
        <v>93</v>
      </c>
      <c r="E70" s="91" t="s">
        <v>125</v>
      </c>
      <c r="F70" s="95" t="s">
        <v>147</v>
      </c>
      <c r="G70" s="95">
        <v>10</v>
      </c>
      <c r="H70" s="95">
        <v>0</v>
      </c>
      <c r="I70" s="95"/>
      <c r="J70" s="95"/>
      <c r="K70" s="91">
        <v>0</v>
      </c>
    </row>
    <row r="71" spans="1:19">
      <c r="A71" s="127" t="s">
        <v>53</v>
      </c>
      <c r="B71" s="128" t="s">
        <v>61</v>
      </c>
      <c r="C71" s="126" t="s">
        <v>148</v>
      </c>
      <c r="D71" s="91" t="s">
        <v>93</v>
      </c>
      <c r="E71" s="91" t="s">
        <v>120</v>
      </c>
      <c r="F71" s="95" t="s">
        <v>147</v>
      </c>
      <c r="G71" s="95">
        <v>10</v>
      </c>
      <c r="H71" s="95">
        <v>0</v>
      </c>
      <c r="I71" s="95"/>
      <c r="J71" s="95"/>
      <c r="K71" s="91">
        <v>0</v>
      </c>
    </row>
    <row r="72" spans="1:19">
      <c r="A72" s="127" t="s">
        <v>53</v>
      </c>
      <c r="B72" s="128" t="s">
        <v>61</v>
      </c>
      <c r="C72" s="126" t="s">
        <v>149</v>
      </c>
      <c r="D72" s="91" t="s">
        <v>96</v>
      </c>
      <c r="E72" s="91" t="s">
        <v>125</v>
      </c>
      <c r="F72" s="95" t="s">
        <v>147</v>
      </c>
      <c r="G72" s="95">
        <v>20</v>
      </c>
      <c r="H72" s="95">
        <v>0</v>
      </c>
      <c r="I72" s="95"/>
      <c r="J72" s="95"/>
      <c r="K72" s="91">
        <v>0</v>
      </c>
    </row>
    <row r="73" spans="1:19">
      <c r="A73" s="127" t="s">
        <v>53</v>
      </c>
      <c r="B73" s="128" t="s">
        <v>61</v>
      </c>
      <c r="C73" s="126" t="s">
        <v>150</v>
      </c>
      <c r="D73" s="91" t="s">
        <v>108</v>
      </c>
      <c r="E73" s="91" t="s">
        <v>125</v>
      </c>
      <c r="F73" s="95" t="s">
        <v>147</v>
      </c>
      <c r="G73" s="95">
        <v>5</v>
      </c>
      <c r="H73" s="95">
        <v>0</v>
      </c>
      <c r="I73" s="95"/>
      <c r="J73" s="95"/>
      <c r="K73" s="91">
        <v>0</v>
      </c>
    </row>
    <row r="74" spans="1:19">
      <c r="A74" s="127" t="s">
        <v>53</v>
      </c>
      <c r="B74" s="128" t="s">
        <v>61</v>
      </c>
      <c r="C74" s="126" t="s">
        <v>151</v>
      </c>
      <c r="D74" s="91" t="s">
        <v>93</v>
      </c>
      <c r="E74" s="91" t="s">
        <v>130</v>
      </c>
      <c r="F74" s="95" t="s">
        <v>152</v>
      </c>
      <c r="G74" s="95">
        <v>20</v>
      </c>
      <c r="H74" s="95">
        <v>0</v>
      </c>
      <c r="I74" s="95"/>
      <c r="J74" s="95"/>
      <c r="K74" s="91">
        <v>0</v>
      </c>
    </row>
    <row r="75" spans="1:19">
      <c r="A75" s="127" t="s">
        <v>53</v>
      </c>
      <c r="B75" s="128" t="s">
        <v>61</v>
      </c>
      <c r="C75" s="126" t="s">
        <v>153</v>
      </c>
      <c r="D75" s="91" t="s">
        <v>93</v>
      </c>
      <c r="E75" s="91" t="s">
        <v>125</v>
      </c>
      <c r="F75" s="95" t="s">
        <v>152</v>
      </c>
      <c r="G75" s="95">
        <v>10</v>
      </c>
      <c r="H75" s="95">
        <v>0</v>
      </c>
      <c r="I75" s="95"/>
      <c r="J75" s="95"/>
      <c r="K75" s="91">
        <v>0</v>
      </c>
    </row>
    <row r="76" spans="1:19">
      <c r="A76" s="127" t="s">
        <v>53</v>
      </c>
      <c r="B76" s="128" t="s">
        <v>61</v>
      </c>
      <c r="C76" s="126" t="s">
        <v>154</v>
      </c>
      <c r="D76" s="91" t="s">
        <v>93</v>
      </c>
      <c r="E76" s="91" t="s">
        <v>120</v>
      </c>
      <c r="F76" s="95" t="s">
        <v>152</v>
      </c>
      <c r="G76" s="95">
        <v>20</v>
      </c>
      <c r="H76" s="95">
        <v>0</v>
      </c>
      <c r="I76" s="95"/>
      <c r="J76" s="95"/>
      <c r="K76" s="91">
        <v>0</v>
      </c>
    </row>
    <row r="77" spans="1:19">
      <c r="A77" s="127" t="s">
        <v>53</v>
      </c>
      <c r="B77" s="128" t="s">
        <v>61</v>
      </c>
      <c r="C77" s="126" t="s">
        <v>155</v>
      </c>
      <c r="D77" s="91" t="s">
        <v>93</v>
      </c>
      <c r="E77" s="91" t="s">
        <v>130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F9A5866-442E-4CA3-B76B-BA13E1C3B3F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3665DE0-854D-47DF-ADDC-2E10869DC7F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48FD738-FC51-4D19-9652-6AE4B0DFB686}">
      <formula1>1</formula1>
      <formula2>14</formula2>
    </dataValidation>
    <dataValidation type="textLength" allowBlank="1" showInputMessage="1" showErrorMessage="1" errorTitle="Code Sandre station" error="Chaîne de 8 caractères numériques" sqref="B23" xr:uid="{6BE41084-4F3A-4859-8816-5CEC485A66C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1214838-01B2-4A87-8C9E-4A2DE001A92B}">
      <formula1>$R$2:$R$29</formula1>
    </dataValidation>
    <dataValidation type="list" allowBlank="1" sqref="D66" xr:uid="{7ACAF80D-1CAA-4F65-BB52-47D01B68AA77}">
      <formula1>"S1, S2, S3, S9, S10, S11, S18, S24, S25, S28, S29, S30"</formula1>
    </dataValidation>
    <dataValidation type="list" allowBlank="1" errorTitle="Choisir une des 4 catégories" error="Vous devez indiquer une des 4 catégories de la liste déroulante" sqref="I39:I50" xr:uid="{8CCF1152-A974-49A3-8A69-6C5094A3D45B}">
      <formula1>"D, M, MNR, P"</formula1>
    </dataValidation>
    <dataValidation type="list" allowBlank="1" errorTitle="Abondance végétation de 0 à 5" sqref="K66:K77" xr:uid="{1BD6CF36-6482-4D19-A0FC-9719E358CD90}">
      <formula1>"0, 1, 2, 3, 4, 5"</formula1>
    </dataValidation>
    <dataValidation type="list" allowBlank="1" errorTitle="Stabilité ou non du substrat" sqref="I66" xr:uid="{7E009514-0E5B-4AA1-9DB5-85A8DC00AEF2}">
      <formula1>"stable , moyennement stable , instable"</formula1>
    </dataValidation>
    <dataValidation type="list" allowBlank="1" errorTitle="Intensité du comatage de 0 à 5" sqref="H66" xr:uid="{C946E34A-4827-4F61-84AF-39EB2F3AC425}">
      <formula1>"0, 1, 2, 3, 4, 5"</formula1>
    </dataValidation>
    <dataValidation type="list" allowBlank="1" errorTitle="Bocal de regroupement" sqref="F66" xr:uid="{898F1038-7D1E-4326-B669-523F682562F9}">
      <formula1>"PhA , PhB, PhC"</formula1>
    </dataValidation>
    <dataValidation allowBlank="1" showErrorMessage="1" errorTitle="Altitude en mètres" sqref="K23:N23" xr:uid="{398C54CB-35B3-469E-9B74-561C33839129}"/>
    <dataValidation type="list" allowBlank="1" showInputMessage="1" sqref="D67:D77" xr:uid="{0EC31A40-95ED-4B82-BB6A-3C5A9647881D}">
      <formula1>"S1, S2, S3, S9, S10, S11, S18, S24, S25, S28, S29, S30"</formula1>
    </dataValidation>
    <dataValidation type="list" allowBlank="1" errorTitle="Codage SANDRE svp" sqref="E66:E77" xr:uid="{60B5DA27-E01C-45AB-A980-D4C4AE63A91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3435CE4-250C-4B6E-9B85-EDFE5E9FD31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A283FA4-1087-40BF-A94E-C4E07A40B58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92F9E36-440D-4F79-A269-CEA2C89302F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8AD858A-961B-44F6-A634-671758F573A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7DB1B4C-287D-4420-9F2A-5F4B78DDA30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9C66080-E54E-49F0-AA3D-D9B9B83B169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464125F-FC76-474D-B1DD-0A0539124D7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0505235-0065-4FE6-93A0-8D5D4B7F0CD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D223894-169E-4951-B8CF-7DDA9753920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37024CE-4C95-4275-BD1A-7E65FA87DBB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DAB5F1D-1DBC-415F-9AD7-AD133D2235C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0D80039-6944-45FF-BF5A-B9AA216B837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7EDB6B1-CFA4-4B06-9BD1-E11A139336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45B4142-65BF-4B00-B679-0E3D5DD6D3D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2021-08-04T06:54:53Z</dcterms:created>
  <dcterms:modified xsi:type="dcterms:W3CDTF">2021-08-04T06:54:54Z</dcterms:modified>
</cp:coreProperties>
</file>