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ANMAR\16086_ANMAR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<sst xmlns="http://schemas.openxmlformats.org/spreadsheetml/2006/main" count="398" uniqueCount="260">
  <si>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</si>
  <si>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</si>
  <si>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</si>
  <si>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</si>
  <si>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</si>
  <si>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</si>
  <si>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</si>
  <si>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</si>
  <si>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</si>
  <si>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</si>
  <si>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</si>
  <si>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</si>
  <si>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</si>
  <si>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</si>
  <si>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</si>
  <si>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</si>
  <si>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</si>
  <si>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</si>
  <si>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</si>
  <si>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</si>
  <si>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</si>
  <si>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</si>
  <si>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</si>
  <si>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</si>
  <si>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</si>
  <si>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</si>
  <si>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</si>
  <si>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</si>
  <si>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</si>
  <si>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</si>
  <si>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</si>
  <si>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</si>
  <si>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</si>
  <si>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</si>
  <si>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</si>
  <si>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</si>
  <si>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</si>
  <si>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</si>
  <si>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</si>
  <si>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</si>
  <si>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</si>
  <si>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</si>
  <si>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</si>
  <si>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</si>
  <si>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</si>
  <si>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</si>
  <si>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</si>
  <si>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</si>
  <si>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</si>
  <si>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</si>
  <si>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</si>
  <si>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</si>
  <si>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</si>
  <si>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</si>
  <si>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</si>
  <si>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</si>
  <si>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</si>
  <si>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</si>
  <si>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</si>
  <si>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</si>
  <si>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</si>
  <si>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</si>
  <si>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</si>
  <si>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</si>
  <si>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</si>
  <si>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</si>
  <si>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</si>
  <si>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</si>
  <si>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</si>
  <si>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</si>
  <si>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</si>
  <si>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</si>
  <si>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</si>
  <si>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</si>
  <si>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</si>
  <si>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</si>
  <si>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</si>
  <si>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</si>
  <si>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</si>
  <si>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</si>
  <si>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</si>
  <si>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</si>
  <si>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</si>
  <si>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</si>
  <si>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</si>
  <si>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</si>
  <si>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</si>
  <si>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</si>
  <si>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</si>
  <si>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</si>
  <si>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</si>
  <si>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</si>
  <si>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</si>
  <si>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</si>
  <si>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</si>
  <si>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</si>
  <si>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</si>
  <si>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</si>
  <si>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</si>
  <si>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</si>
  <si>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</si>
  <si>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</si>
  <si>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</si>
  <si>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</si>
  <si>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</si>
  <si>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ANCELLE</t>
  </si>
  <si>
    <t>ANCELLE A MARSANNE</t>
  </si>
  <si>
    <t>MARSANNE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</si>
  <si>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</si>
  <si>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</si>
  <si>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</si>
  <si>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</si>
  <si>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</si>
  <si>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</si>
  <si>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</si>
  <si>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</si>
  <si>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</si>
  <si>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</si>
  <si>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</si>
  <si>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</si>
  <si>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</si>
  <si>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</si>
  <si>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</si>
  <si>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</si>
  <si>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</si>
  <si>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</si>
  <si>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</si>
  <si>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</si>
  <si>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</si>
  <si>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</si>
  <si>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</si>
  <si>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</si>
  <si>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</si>
  <si>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</si>
  <si>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</si>
  <si>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</si>
  <si>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</si>
  <si>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</si>
  <si>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</si>
  <si>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</si>
  <si>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</si>
  <si>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</si>
  <si>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</si>
  <si>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</si>
  <si>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</si>
  <si>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</si>
  <si>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</si>
  <si>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</si>
  <si>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</si>
  <si>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</si>
  <si>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</si>
  <si>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</si>
  <si>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</si>
  <si>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</si>
  <si>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</si>
  <si>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</si>
  <si>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</si>
  <si>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</si>
  <si>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</si>
  <si>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</si>
  <si>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</si>
  <si>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</si>
  <si>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</si>
  <si>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</si>
  <si>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</si>
  <si>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</si>
  <si>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</si>
  <si>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</si>
  <si>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</si>
  <si>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</si>
  <si>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</si>
  <si>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</si>
  <si>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</si>
  <si>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</si>
  <si>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</si>
  <si>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</si>
  <si>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</si>
  <si>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</si>
  <si>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algues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</si>
  <si>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</si>
  <si>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</si>
  <si>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</si>
  <si>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</si>
  <si>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</si>
  <si>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</si>
  <si>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</si>
  <si>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</si>
  <si>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</si>
  <si>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</si>
  <si>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</si>
  <si>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</si>
  <si>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</si>
  <si>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</si>
  <si>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</si>
  <si>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</si>
  <si>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</si>
  <si>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</si>
  <si>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</si>
  <si>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</si>
  <si>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</si>
  <si>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</si>
  <si>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</si>
  <si>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</si>
  <si>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</si>
  <si>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</si>
  <si>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</si>
  <si>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</si>
  <si>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</si>
  <si>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</si>
  <si>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</si>
  <si>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</si>
  <si>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</si>
  <si>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</si>
  <si>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</si>
  <si>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</si>
  <si>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</si>
  <si>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Goera</t>
  </si>
  <si>
    <t>Hydropsychidae</t>
  </si>
  <si>
    <t>Cheumatopsyche</t>
  </si>
  <si>
    <t>Hydropsyche</t>
  </si>
  <si>
    <t>Hydroptilidae</t>
  </si>
  <si>
    <t>Hydroptila</t>
  </si>
  <si>
    <t>Odontocerum</t>
  </si>
  <si>
    <t>Rhyacophila</t>
  </si>
  <si>
    <t>Baetis</t>
  </si>
  <si>
    <t>Caenis</t>
  </si>
  <si>
    <t>Ephemera</t>
  </si>
  <si>
    <t>Ephemerella ignita</t>
  </si>
  <si>
    <t>Heptageniidae</t>
  </si>
  <si>
    <t>Ecdyonurus</t>
  </si>
  <si>
    <t>Helichus = Pomatinus</t>
  </si>
  <si>
    <t>Elmis</t>
  </si>
  <si>
    <t>Esolus</t>
  </si>
  <si>
    <t>Limnius</t>
  </si>
  <si>
    <t>Oulimnius</t>
  </si>
  <si>
    <t>Riolus</t>
  </si>
  <si>
    <t>Stenelmis</t>
  </si>
  <si>
    <t>Helophorus</t>
  </si>
  <si>
    <t>Athericidae</t>
  </si>
  <si>
    <t>Ceratopogonidae</t>
  </si>
  <si>
    <t>Chironomidae</t>
  </si>
  <si>
    <t>Empididae</t>
  </si>
  <si>
    <t>Limoniidae</t>
  </si>
  <si>
    <t>Simuliidae</t>
  </si>
  <si>
    <t>Boyeria</t>
  </si>
  <si>
    <t>Calopteryx</t>
  </si>
  <si>
    <t>Gomphidae</t>
  </si>
  <si>
    <t>Onychogomphus</t>
  </si>
  <si>
    <t>Platycnemis</t>
  </si>
  <si>
    <t>Gammarus</t>
  </si>
  <si>
    <t>OSTRACODES</t>
  </si>
  <si>
    <t>présence</t>
  </si>
  <si>
    <t>HYDRACARIENS = Hydracarina</t>
  </si>
  <si>
    <t>Potamopyrgus</t>
  </si>
  <si>
    <t>Radix</t>
  </si>
  <si>
    <t>Physa</t>
  </si>
  <si>
    <t>OLIGOCHAETA</t>
  </si>
  <si>
    <t>Prostoma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</si>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</sst>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6580318</v>
      </c>
      <c r="C23" s="46" t="s">
        <v>105</v>
      </c>
      <c r="D23" s="46" t="s">
        <v>106</v>
      </c>
      <c r="E23" s="46" t="s">
        <v>107</v>
      </c>
      <c r="F23" s="47">
        <v>26176</v>
      </c>
      <c r="G23" s="46"/>
      <c r="H23" s="46"/>
      <c r="I23" s="46">
        <v>154</v>
      </c>
      <c r="J23" s="46" t="s">
        <v>108</v>
      </c>
      <c r="K23" s="48"/>
      <c r="L23" s="48"/>
      <c r="M23" s="48"/>
      <c r="N23" s="48"/>
      <c r="O23" s="48">
        <v>5.3</v>
      </c>
      <c r="P23" s="48">
        <v>85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850504</v>
      </c>
      <c r="H24" s="53">
        <v>6393715</v>
      </c>
      <c r="K24" s="53">
        <v>850494.03846558812</v>
      </c>
      <c r="L24" s="53">
        <v>6393704.2062158529</v>
      </c>
      <c r="M24" s="53">
        <v>850418.46838274575</v>
      </c>
      <c r="N24" s="53">
        <v>6393679.057205352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6580318</v>
      </c>
      <c r="B39" s="79" t="str">
        <f>C23</f>
        <v>ANCELLE</v>
      </c>
      <c r="C39" s="80" t="str">
        <f>D23</f>
        <v>ANCELLE A MARSANNE</v>
      </c>
      <c r="D39" s="81">
        <v>42527</v>
      </c>
      <c r="E39" s="48">
        <v>3.1142857142857143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2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75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2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2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2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 t="s">
        <v>146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16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6580318</v>
      </c>
      <c r="B66" s="106">
        <f>D39</f>
        <v>42527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5</v>
      </c>
      <c r="H66" s="84"/>
      <c r="I66" s="84">
        <v>3</v>
      </c>
      <c r="J66" s="84" t="s">
        <v>178</v>
      </c>
      <c r="K66" s="84">
        <v>3</v>
      </c>
      <c r="T66" s="74"/>
      <c r="U66" s="74"/>
    </row>
    <row r="67" spans="1:21" ht="14.25">
      <c r="A67" s="110">
        <f t="shared" ref="A67:B77" si="0">+A$66</f>
        <v>6580318</v>
      </c>
      <c r="B67" s="111">
        <f t="shared" si="0"/>
        <v>42527</v>
      </c>
      <c r="C67" s="107" t="s">
        <v>179</v>
      </c>
      <c r="D67" s="109" t="s">
        <v>36</v>
      </c>
      <c r="E67" s="109" t="s">
        <v>37</v>
      </c>
      <c r="F67" s="109" t="s">
        <v>177</v>
      </c>
      <c r="G67" s="84">
        <v>20</v>
      </c>
      <c r="H67" s="84"/>
      <c r="I67" s="84">
        <v>3</v>
      </c>
      <c r="J67" s="84"/>
      <c r="K67" s="84">
        <v>0</v>
      </c>
      <c r="T67" s="74"/>
      <c r="U67" s="74"/>
    </row>
    <row r="68" spans="1:21" ht="14.25">
      <c r="A68" s="110">
        <f t="shared" si="0"/>
        <v>6580318</v>
      </c>
      <c r="B68" s="111">
        <f t="shared" si="0"/>
        <v>42527</v>
      </c>
      <c r="C68" s="107" t="s">
        <v>180</v>
      </c>
      <c r="D68" s="109" t="s">
        <v>48</v>
      </c>
      <c r="E68" s="109" t="s">
        <v>20</v>
      </c>
      <c r="F68" s="109" t="s">
        <v>177</v>
      </c>
      <c r="G68" s="84">
        <v>15</v>
      </c>
      <c r="H68" s="84"/>
      <c r="I68" s="84">
        <v>2</v>
      </c>
      <c r="J68" s="84"/>
      <c r="K68" s="84">
        <v>0</v>
      </c>
      <c r="T68" s="74"/>
      <c r="U68" s="74"/>
    </row>
    <row r="69" spans="1:21" ht="14.25">
      <c r="A69" s="110">
        <f t="shared" si="0"/>
        <v>6580318</v>
      </c>
      <c r="B69" s="111">
        <f t="shared" si="0"/>
        <v>42527</v>
      </c>
      <c r="C69" s="107" t="s">
        <v>181</v>
      </c>
      <c r="D69" s="109" t="s">
        <v>53</v>
      </c>
      <c r="E69" s="109" t="s">
        <v>37</v>
      </c>
      <c r="F69" s="109" t="s">
        <v>177</v>
      </c>
      <c r="G69" s="84">
        <v>5</v>
      </c>
      <c r="H69" s="84"/>
      <c r="I69" s="84">
        <v>3</v>
      </c>
      <c r="J69" s="84"/>
      <c r="K69" s="84">
        <v>0</v>
      </c>
      <c r="T69" s="74"/>
      <c r="U69" s="74"/>
    </row>
    <row r="70" spans="1:21" ht="14.25">
      <c r="A70" s="110">
        <f t="shared" si="0"/>
        <v>6580318</v>
      </c>
      <c r="B70" s="111">
        <f t="shared" si="0"/>
        <v>42527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10</v>
      </c>
      <c r="H70" s="84"/>
      <c r="I70" s="84">
        <v>0</v>
      </c>
      <c r="J70" s="84" t="s">
        <v>178</v>
      </c>
      <c r="K70" s="84">
        <v>2</v>
      </c>
      <c r="T70" s="74"/>
      <c r="U70" s="74"/>
    </row>
    <row r="71" spans="1:21" ht="14.25">
      <c r="A71" s="110">
        <f t="shared" si="0"/>
        <v>6580318</v>
      </c>
      <c r="B71" s="111">
        <f t="shared" si="0"/>
        <v>42527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10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6580318</v>
      </c>
      <c r="B72" s="111">
        <f t="shared" si="0"/>
        <v>42527</v>
      </c>
      <c r="C72" s="107" t="s">
        <v>185</v>
      </c>
      <c r="D72" s="109" t="s">
        <v>43</v>
      </c>
      <c r="E72" s="109" t="s">
        <v>37</v>
      </c>
      <c r="F72" s="109" t="s">
        <v>183</v>
      </c>
      <c r="G72" s="84">
        <v>5</v>
      </c>
      <c r="H72" s="84"/>
      <c r="I72" s="84">
        <v>4</v>
      </c>
      <c r="J72" s="84"/>
      <c r="K72" s="84">
        <v>0</v>
      </c>
      <c r="T72" s="74"/>
      <c r="U72" s="74"/>
    </row>
    <row r="73" spans="1:21" ht="14.25">
      <c r="A73" s="110">
        <f t="shared" si="0"/>
        <v>6580318</v>
      </c>
      <c r="B73" s="111">
        <f t="shared" si="0"/>
        <v>42527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10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6580318</v>
      </c>
      <c r="B74" s="111">
        <f t="shared" si="0"/>
        <v>42527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5</v>
      </c>
      <c r="H74" s="84"/>
      <c r="I74" s="84">
        <v>2</v>
      </c>
      <c r="J74" s="84" t="s">
        <v>178</v>
      </c>
      <c r="K74" s="84">
        <v>3</v>
      </c>
      <c r="T74" s="74"/>
      <c r="U74" s="74"/>
    </row>
    <row r="75" spans="1:21" ht="14.25">
      <c r="A75" s="110">
        <f t="shared" si="0"/>
        <v>6580318</v>
      </c>
      <c r="B75" s="111">
        <f t="shared" si="0"/>
        <v>42527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15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6580318</v>
      </c>
      <c r="B76" s="111">
        <f t="shared" si="0"/>
        <v>42527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10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6580318</v>
      </c>
      <c r="B77" s="111">
        <f t="shared" si="0"/>
        <v>42527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20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6580318</v>
      </c>
      <c r="B88" s="118">
        <f>B66</f>
        <v>42527</v>
      </c>
      <c r="C88" s="84" t="s">
        <v>215</v>
      </c>
      <c r="D88" s="84">
        <v>69</v>
      </c>
      <c r="E88" s="84">
        <v>2</v>
      </c>
      <c r="F88" s="84">
        <v>2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6580318</v>
      </c>
      <c r="B89" s="111">
        <f t="shared" si="1"/>
        <v>42527</v>
      </c>
      <c r="C89" s="84" t="s">
        <v>216</v>
      </c>
      <c r="D89" s="84">
        <v>287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6580318</v>
      </c>
      <c r="B90" s="111">
        <f t="shared" si="1"/>
        <v>42527</v>
      </c>
      <c r="C90" s="84" t="s">
        <v>217</v>
      </c>
      <c r="D90" s="84">
        <v>211</v>
      </c>
      <c r="E90" s="84">
        <v>4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6580318</v>
      </c>
      <c r="B91" s="111">
        <f t="shared" si="1"/>
        <v>42527</v>
      </c>
      <c r="C91" s="84" t="s">
        <v>218</v>
      </c>
      <c r="D91" s="84">
        <v>221</v>
      </c>
      <c r="E91" s="84"/>
      <c r="F91" s="84">
        <v>1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6580318</v>
      </c>
      <c r="B92" s="111">
        <f t="shared" si="1"/>
        <v>42527</v>
      </c>
      <c r="C92" s="84" t="s">
        <v>219</v>
      </c>
      <c r="D92" s="84">
        <v>212</v>
      </c>
      <c r="E92" s="84">
        <v>2</v>
      </c>
      <c r="F92" s="84"/>
      <c r="G92" s="84">
        <v>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6580318</v>
      </c>
      <c r="B93" s="111">
        <f t="shared" si="1"/>
        <v>42527</v>
      </c>
      <c r="C93" s="84" t="s">
        <v>220</v>
      </c>
      <c r="D93" s="84">
        <v>193</v>
      </c>
      <c r="E93" s="84"/>
      <c r="F93" s="84">
        <v>4</v>
      </c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6580318</v>
      </c>
      <c r="B94" s="111">
        <f t="shared" si="1"/>
        <v>42527</v>
      </c>
      <c r="C94" s="84" t="s">
        <v>221</v>
      </c>
      <c r="D94" s="84">
        <v>200</v>
      </c>
      <c r="E94" s="84">
        <v>5</v>
      </c>
      <c r="F94" s="84">
        <v>8</v>
      </c>
      <c r="G94" s="84">
        <v>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6580318</v>
      </c>
      <c r="B95" s="111">
        <f t="shared" si="1"/>
        <v>42527</v>
      </c>
      <c r="C95" s="84" t="s">
        <v>222</v>
      </c>
      <c r="D95" s="84">
        <v>339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6580318</v>
      </c>
      <c r="B96" s="111">
        <f t="shared" si="1"/>
        <v>42527</v>
      </c>
      <c r="C96" s="84" t="s">
        <v>223</v>
      </c>
      <c r="D96" s="84">
        <v>183</v>
      </c>
      <c r="E96" s="84">
        <v>32</v>
      </c>
      <c r="F96" s="84">
        <v>22</v>
      </c>
      <c r="G96" s="84">
        <v>65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6580318</v>
      </c>
      <c r="B97" s="111">
        <f t="shared" si="1"/>
        <v>42527</v>
      </c>
      <c r="C97" s="84" t="s">
        <v>224</v>
      </c>
      <c r="D97" s="84">
        <v>364</v>
      </c>
      <c r="E97" s="84">
        <v>107</v>
      </c>
      <c r="F97" s="84">
        <v>67</v>
      </c>
      <c r="G97" s="84">
        <v>110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6580318</v>
      </c>
      <c r="B98" s="111">
        <f t="shared" si="1"/>
        <v>42527</v>
      </c>
      <c r="C98" s="84" t="s">
        <v>225</v>
      </c>
      <c r="D98" s="84">
        <v>457</v>
      </c>
      <c r="E98" s="84">
        <v>12</v>
      </c>
      <c r="F98" s="84">
        <v>8</v>
      </c>
      <c r="G98" s="84">
        <v>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6580318</v>
      </c>
      <c r="B99" s="111">
        <f t="shared" si="1"/>
        <v>42527</v>
      </c>
      <c r="C99" s="84" t="s">
        <v>226</v>
      </c>
      <c r="D99" s="84">
        <v>502</v>
      </c>
      <c r="E99" s="84">
        <v>5</v>
      </c>
      <c r="F99" s="84">
        <v>7</v>
      </c>
      <c r="G99" s="84">
        <v>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6580318</v>
      </c>
      <c r="B100" s="111">
        <f t="shared" si="1"/>
        <v>42527</v>
      </c>
      <c r="C100" s="84" t="s">
        <v>227</v>
      </c>
      <c r="D100" s="84">
        <v>451</v>
      </c>
      <c r="E100" s="84">
        <v>10</v>
      </c>
      <c r="F100" s="84">
        <v>12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6580318</v>
      </c>
      <c r="B101" s="111">
        <f t="shared" si="1"/>
        <v>42527</v>
      </c>
      <c r="C101" s="84" t="s">
        <v>228</v>
      </c>
      <c r="D101" s="84">
        <v>399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6580318</v>
      </c>
      <c r="B102" s="111">
        <f t="shared" si="1"/>
        <v>42527</v>
      </c>
      <c r="C102" s="84" t="s">
        <v>229</v>
      </c>
      <c r="D102" s="84">
        <v>421</v>
      </c>
      <c r="E102" s="84"/>
      <c r="F102" s="84">
        <v>2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6580318</v>
      </c>
      <c r="B103" s="111">
        <f t="shared" si="1"/>
        <v>42527</v>
      </c>
      <c r="C103" s="84" t="s">
        <v>230</v>
      </c>
      <c r="D103" s="84">
        <v>611</v>
      </c>
      <c r="E103" s="84">
        <v>5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6580318</v>
      </c>
      <c r="B104" s="111">
        <f t="shared" si="1"/>
        <v>42527</v>
      </c>
      <c r="C104" s="84" t="s">
        <v>231</v>
      </c>
      <c r="D104" s="84">
        <v>618</v>
      </c>
      <c r="E104" s="84">
        <v>72</v>
      </c>
      <c r="F104" s="84">
        <v>25</v>
      </c>
      <c r="G104" s="84">
        <v>29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6580318</v>
      </c>
      <c r="B105" s="111">
        <f t="shared" si="1"/>
        <v>42527</v>
      </c>
      <c r="C105" s="84" t="s">
        <v>232</v>
      </c>
      <c r="D105" s="84">
        <v>619</v>
      </c>
      <c r="E105" s="84">
        <v>4</v>
      </c>
      <c r="F105" s="84">
        <v>12</v>
      </c>
      <c r="G105" s="84">
        <v>3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6580318</v>
      </c>
      <c r="B106" s="111">
        <f t="shared" si="1"/>
        <v>42527</v>
      </c>
      <c r="C106" s="84" t="s">
        <v>233</v>
      </c>
      <c r="D106" s="84">
        <v>623</v>
      </c>
      <c r="E106" s="84">
        <v>12</v>
      </c>
      <c r="F106" s="84">
        <v>11</v>
      </c>
      <c r="G106" s="84">
        <v>13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6580318</v>
      </c>
      <c r="B107" s="111">
        <f t="shared" si="1"/>
        <v>42527</v>
      </c>
      <c r="C107" s="84" t="s">
        <v>234</v>
      </c>
      <c r="D107" s="84">
        <v>622</v>
      </c>
      <c r="E107" s="84">
        <v>2</v>
      </c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6580318</v>
      </c>
      <c r="B108" s="111">
        <f t="shared" si="1"/>
        <v>42527</v>
      </c>
      <c r="C108" s="84" t="s">
        <v>235</v>
      </c>
      <c r="D108" s="84">
        <v>625</v>
      </c>
      <c r="E108" s="84">
        <v>6</v>
      </c>
      <c r="F108" s="84">
        <v>1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6580318</v>
      </c>
      <c r="B109" s="111">
        <f t="shared" si="2"/>
        <v>42527</v>
      </c>
      <c r="C109" s="84" t="s">
        <v>236</v>
      </c>
      <c r="D109" s="84">
        <v>617</v>
      </c>
      <c r="E109" s="84">
        <v>30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6580318</v>
      </c>
      <c r="B110" s="111">
        <f t="shared" si="2"/>
        <v>42527</v>
      </c>
      <c r="C110" s="84" t="s">
        <v>237</v>
      </c>
      <c r="D110" s="84">
        <v>604</v>
      </c>
      <c r="E110" s="84"/>
      <c r="F110" s="84"/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6580318</v>
      </c>
      <c r="B111" s="111">
        <f t="shared" si="2"/>
        <v>42527</v>
      </c>
      <c r="C111" s="84" t="s">
        <v>238</v>
      </c>
      <c r="D111" s="84">
        <v>838</v>
      </c>
      <c r="E111" s="84"/>
      <c r="F111" s="84"/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6580318</v>
      </c>
      <c r="B112" s="111">
        <f t="shared" si="2"/>
        <v>42527</v>
      </c>
      <c r="C112" s="84" t="s">
        <v>239</v>
      </c>
      <c r="D112" s="84">
        <v>819</v>
      </c>
      <c r="E112" s="84">
        <v>1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6580318</v>
      </c>
      <c r="B113" s="111">
        <f t="shared" si="2"/>
        <v>42527</v>
      </c>
      <c r="C113" s="84" t="s">
        <v>240</v>
      </c>
      <c r="D113" s="84">
        <v>807</v>
      </c>
      <c r="E113" s="84">
        <v>607</v>
      </c>
      <c r="F113" s="84">
        <v>528</v>
      </c>
      <c r="G113" s="84">
        <v>340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6580318</v>
      </c>
      <c r="B114" s="111">
        <f t="shared" si="2"/>
        <v>42527</v>
      </c>
      <c r="C114" s="84" t="s">
        <v>241</v>
      </c>
      <c r="D114" s="84">
        <v>831</v>
      </c>
      <c r="E114" s="84">
        <v>35</v>
      </c>
      <c r="F114" s="84">
        <v>2</v>
      </c>
      <c r="G114" s="84">
        <v>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6580318</v>
      </c>
      <c r="B115" s="111">
        <f t="shared" si="2"/>
        <v>42527</v>
      </c>
      <c r="C115" s="84" t="s">
        <v>242</v>
      </c>
      <c r="D115" s="84">
        <v>757</v>
      </c>
      <c r="E115" s="84">
        <v>7</v>
      </c>
      <c r="F115" s="84">
        <v>32</v>
      </c>
      <c r="G115" s="84">
        <v>6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6580318</v>
      </c>
      <c r="B116" s="111">
        <f t="shared" si="2"/>
        <v>42527</v>
      </c>
      <c r="C116" s="84" t="s">
        <v>243</v>
      </c>
      <c r="D116" s="84">
        <v>801</v>
      </c>
      <c r="E116" s="84">
        <v>1</v>
      </c>
      <c r="F116" s="84">
        <v>1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6580318</v>
      </c>
      <c r="B117" s="111">
        <f t="shared" si="2"/>
        <v>42527</v>
      </c>
      <c r="C117" s="84" t="s">
        <v>244</v>
      </c>
      <c r="D117" s="84">
        <v>670</v>
      </c>
      <c r="E117" s="84">
        <v>2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6580318</v>
      </c>
      <c r="B118" s="111">
        <f t="shared" si="2"/>
        <v>42527</v>
      </c>
      <c r="C118" s="84" t="s">
        <v>245</v>
      </c>
      <c r="D118" s="84">
        <v>650</v>
      </c>
      <c r="E118" s="84">
        <v>3</v>
      </c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6580318</v>
      </c>
      <c r="B119" s="111">
        <f t="shared" si="2"/>
        <v>42527</v>
      </c>
      <c r="C119" s="84" t="s">
        <v>246</v>
      </c>
      <c r="D119" s="84">
        <v>678</v>
      </c>
      <c r="E119" s="84"/>
      <c r="F119" s="84">
        <v>2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6580318</v>
      </c>
      <c r="B120" s="111">
        <f t="shared" si="2"/>
        <v>42527</v>
      </c>
      <c r="C120" s="84" t="s">
        <v>247</v>
      </c>
      <c r="D120" s="84">
        <v>682</v>
      </c>
      <c r="E120" s="84"/>
      <c r="F120" s="84">
        <v>1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6580318</v>
      </c>
      <c r="B121" s="111">
        <f t="shared" si="2"/>
        <v>42527</v>
      </c>
      <c r="C121" s="84" t="s">
        <v>248</v>
      </c>
      <c r="D121" s="84">
        <v>657</v>
      </c>
      <c r="E121" s="84">
        <v>10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6580318</v>
      </c>
      <c r="B122" s="111">
        <f t="shared" si="2"/>
        <v>42527</v>
      </c>
      <c r="C122" s="84" t="s">
        <v>249</v>
      </c>
      <c r="D122" s="84">
        <v>892</v>
      </c>
      <c r="E122" s="84">
        <v>337</v>
      </c>
      <c r="F122" s="84">
        <v>540</v>
      </c>
      <c r="G122" s="84">
        <v>365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6580318</v>
      </c>
      <c r="B123" s="111">
        <f t="shared" si="2"/>
        <v>42527</v>
      </c>
      <c r="C123" s="84" t="s">
        <v>250</v>
      </c>
      <c r="D123" s="84">
        <v>3170</v>
      </c>
      <c r="E123" s="84" t="s">
        <v>251</v>
      </c>
      <c r="F123" s="84" t="s">
        <v>251</v>
      </c>
      <c r="G123" s="84" t="s">
        <v>251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6580318</v>
      </c>
      <c r="B124" s="111">
        <f t="shared" si="2"/>
        <v>42527</v>
      </c>
      <c r="C124" s="84" t="s">
        <v>252</v>
      </c>
      <c r="D124" s="84">
        <v>906</v>
      </c>
      <c r="E124" s="84" t="s">
        <v>251</v>
      </c>
      <c r="F124" s="84" t="s">
        <v>251</v>
      </c>
      <c r="G124" s="84" t="s">
        <v>251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6580318</v>
      </c>
      <c r="B125" s="111">
        <f t="shared" si="2"/>
        <v>42527</v>
      </c>
      <c r="C125" s="84" t="s">
        <v>253</v>
      </c>
      <c r="D125" s="84">
        <v>978</v>
      </c>
      <c r="E125" s="84">
        <v>165</v>
      </c>
      <c r="F125" s="84">
        <v>365</v>
      </c>
      <c r="G125" s="84">
        <v>470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6580318</v>
      </c>
      <c r="B126" s="111">
        <f t="shared" si="2"/>
        <v>42527</v>
      </c>
      <c r="C126" s="84" t="s">
        <v>254</v>
      </c>
      <c r="D126" s="84">
        <v>1004</v>
      </c>
      <c r="E126" s="84"/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6580318</v>
      </c>
      <c r="B127" s="111">
        <f t="shared" si="2"/>
        <v>42527</v>
      </c>
      <c r="C127" s="84" t="s">
        <v>255</v>
      </c>
      <c r="D127" s="84">
        <v>997</v>
      </c>
      <c r="E127" s="84">
        <v>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6580318</v>
      </c>
      <c r="B128" s="111">
        <f t="shared" si="2"/>
        <v>42527</v>
      </c>
      <c r="C128" s="84" t="s">
        <v>256</v>
      </c>
      <c r="D128" s="84">
        <v>933</v>
      </c>
      <c r="E128" s="84">
        <v>45</v>
      </c>
      <c r="F128" s="84">
        <v>5</v>
      </c>
      <c r="G128" s="84">
        <v>60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6580318</v>
      </c>
      <c r="B129" s="111">
        <f t="shared" si="3"/>
        <v>42527</v>
      </c>
      <c r="C129" s="84" t="s">
        <v>257</v>
      </c>
      <c r="D129" s="84">
        <v>3110</v>
      </c>
      <c r="E129" s="84" t="s">
        <v>251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6580318</v>
      </c>
      <c r="B130" s="111">
        <f t="shared" si="3"/>
        <v>42527</v>
      </c>
      <c r="C130" s="84" t="s">
        <v>258</v>
      </c>
      <c r="D130" s="84">
        <v>3111</v>
      </c>
      <c r="E130" s="84"/>
      <c r="F130" s="84" t="s">
        <v>251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6580318</v>
      </c>
      <c r="B131" s="111">
        <f t="shared" si="3"/>
        <v>42527</v>
      </c>
      <c r="C131" s="84" t="s">
        <v>259</v>
      </c>
      <c r="D131" s="84">
        <v>3168</v>
      </c>
      <c r="E131" s="84" t="s">
        <v>251</v>
      </c>
      <c r="F131" s="84" t="s">
        <v>251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6580318</v>
      </c>
      <c r="B132" s="111">
        <f t="shared" si="3"/>
        <v>42527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6580318</v>
      </c>
      <c r="B133" s="111">
        <f t="shared" si="3"/>
        <v>42527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6580318</v>
      </c>
      <c r="B134" s="111">
        <f t="shared" si="3"/>
        <v>42527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6580318</v>
      </c>
      <c r="B135" s="111">
        <f t="shared" si="3"/>
        <v>42527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6580318</v>
      </c>
      <c r="B136" s="111">
        <f t="shared" si="3"/>
        <v>42527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6580318</v>
      </c>
      <c r="B137" s="111">
        <f t="shared" si="3"/>
        <v>42527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6580318</v>
      </c>
      <c r="B138" s="111">
        <f t="shared" si="3"/>
        <v>42527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6580318</v>
      </c>
      <c r="B139" s="111">
        <f t="shared" si="3"/>
        <v>42527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6580318</v>
      </c>
      <c r="B140" s="111">
        <f t="shared" si="3"/>
        <v>42527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6580318</v>
      </c>
      <c r="B141" s="111">
        <f t="shared" si="3"/>
        <v>42527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6580318</v>
      </c>
      <c r="B142" s="111">
        <f t="shared" si="3"/>
        <v>42527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6580318</v>
      </c>
      <c r="B143" s="111">
        <f t="shared" si="3"/>
        <v>42527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6580318</v>
      </c>
      <c r="B144" s="111">
        <f t="shared" si="3"/>
        <v>42527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6580318</v>
      </c>
      <c r="B145" s="111">
        <f t="shared" si="3"/>
        <v>42527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6580318</v>
      </c>
      <c r="B146" s="111">
        <f t="shared" si="3"/>
        <v>42527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6580318</v>
      </c>
      <c r="B147" s="111">
        <f t="shared" si="3"/>
        <v>42527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6580318</v>
      </c>
      <c r="B148" s="111">
        <f t="shared" si="3"/>
        <v>42527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6580318</v>
      </c>
      <c r="B149" s="111">
        <f t="shared" si="4"/>
        <v>42527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6580318</v>
      </c>
      <c r="B150" s="111">
        <f t="shared" si="4"/>
        <v>42527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6580318</v>
      </c>
      <c r="B151" s="111">
        <f t="shared" si="4"/>
        <v>42527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6580318</v>
      </c>
      <c r="B152" s="111">
        <f t="shared" si="4"/>
        <v>42527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6580318</v>
      </c>
      <c r="B153" s="111">
        <f t="shared" si="4"/>
        <v>42527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6580318</v>
      </c>
      <c r="B154" s="111">
        <f t="shared" si="4"/>
        <v>42527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6580318</v>
      </c>
      <c r="B155" s="111">
        <f t="shared" si="4"/>
        <v>42527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6580318</v>
      </c>
      <c r="B156" s="111">
        <f t="shared" si="4"/>
        <v>42527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6580318</v>
      </c>
      <c r="B157" s="111">
        <f t="shared" si="4"/>
        <v>42527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6580318</v>
      </c>
      <c r="B158" s="111">
        <f t="shared" si="4"/>
        <v>42527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6580318</v>
      </c>
      <c r="B159" s="111">
        <f t="shared" si="4"/>
        <v>42527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6580318</v>
      </c>
      <c r="B160" s="111">
        <f t="shared" si="4"/>
        <v>42527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6580318</v>
      </c>
      <c r="B161" s="111">
        <f t="shared" si="4"/>
        <v>42527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6580318</v>
      </c>
      <c r="B162" s="111">
        <f t="shared" si="4"/>
        <v>42527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6580318</v>
      </c>
      <c r="B163" s="111">
        <f t="shared" si="4"/>
        <v>42527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6580318</v>
      </c>
      <c r="B164" s="111">
        <f t="shared" si="4"/>
        <v>42527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6580318</v>
      </c>
      <c r="B165" s="111">
        <f t="shared" si="4"/>
        <v>42527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6580318</v>
      </c>
      <c r="B166" s="111">
        <f t="shared" si="4"/>
        <v>42527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6580318</v>
      </c>
      <c r="B167" s="111">
        <f t="shared" si="4"/>
        <v>42527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6580318</v>
      </c>
      <c r="B168" s="111">
        <f t="shared" si="4"/>
        <v>42527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6580318</v>
      </c>
      <c r="B169" s="111">
        <f t="shared" si="5"/>
        <v>42527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6580318</v>
      </c>
      <c r="B170" s="111">
        <f t="shared" si="5"/>
        <v>42527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6580318</v>
      </c>
      <c r="B171" s="111">
        <f t="shared" si="5"/>
        <v>42527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6580318</v>
      </c>
      <c r="B172" s="111">
        <f t="shared" si="5"/>
        <v>42527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6580318</v>
      </c>
      <c r="B173" s="111">
        <f t="shared" si="5"/>
        <v>42527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6580318</v>
      </c>
      <c r="B174" s="111">
        <f t="shared" si="5"/>
        <v>42527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6580318</v>
      </c>
      <c r="B175" s="111">
        <f t="shared" si="5"/>
        <v>42527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6580318</v>
      </c>
      <c r="B176" s="111">
        <f t="shared" si="5"/>
        <v>42527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6580318</v>
      </c>
      <c r="B177" s="111">
        <f t="shared" si="5"/>
        <v>42527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6580318</v>
      </c>
      <c r="B178" s="111">
        <f t="shared" si="5"/>
        <v>42527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6580318</v>
      </c>
      <c r="B179" s="111">
        <f t="shared" si="5"/>
        <v>42527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6580318</v>
      </c>
      <c r="B180" s="111">
        <f t="shared" si="5"/>
        <v>42527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6580318</v>
      </c>
      <c r="B181" s="111">
        <f t="shared" si="5"/>
        <v>42527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6580318</v>
      </c>
      <c r="B182" s="111">
        <f t="shared" si="5"/>
        <v>42527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6580318</v>
      </c>
      <c r="B183" s="111">
        <f t="shared" si="5"/>
        <v>42527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6580318</v>
      </c>
      <c r="B184" s="111">
        <f t="shared" si="5"/>
        <v>42527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6580318</v>
      </c>
      <c r="B185" s="111">
        <f t="shared" si="5"/>
        <v>42527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6580318</v>
      </c>
      <c r="B186" s="111">
        <f t="shared" si="5"/>
        <v>42527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6580318</v>
      </c>
      <c r="B187" s="111">
        <f t="shared" si="5"/>
        <v>42527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6580318</v>
      </c>
      <c r="B188" s="111">
        <f t="shared" si="5"/>
        <v>42527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6580318</v>
      </c>
      <c r="B189" s="111">
        <f t="shared" si="6"/>
        <v>42527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6580318</v>
      </c>
      <c r="B190" s="111">
        <f t="shared" si="6"/>
        <v>42527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6580318</v>
      </c>
      <c r="B191" s="111">
        <f t="shared" si="6"/>
        <v>42527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6580318</v>
      </c>
      <c r="B192" s="111">
        <f t="shared" si="6"/>
        <v>42527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6580318</v>
      </c>
      <c r="B193" s="111">
        <f t="shared" si="6"/>
        <v>42527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6580318</v>
      </c>
      <c r="B194" s="111">
        <f t="shared" si="6"/>
        <v>42527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6580318</v>
      </c>
      <c r="B195" s="111">
        <f t="shared" si="6"/>
        <v>42527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6580318</v>
      </c>
      <c r="B196" s="111">
        <f t="shared" si="6"/>
        <v>42527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6580318</v>
      </c>
      <c r="B197" s="111">
        <f t="shared" si="6"/>
        <v>42527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6580318</v>
      </c>
      <c r="B198" s="111">
        <f t="shared" si="6"/>
        <v>42527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6580318</v>
      </c>
      <c r="B199" s="111">
        <f t="shared" si="6"/>
        <v>42527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6580318</v>
      </c>
      <c r="B200" s="111">
        <f t="shared" si="6"/>
        <v>42527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6580318</v>
      </c>
      <c r="B201" s="111">
        <f t="shared" si="6"/>
        <v>42527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6580318</v>
      </c>
      <c r="B202" s="111">
        <f t="shared" si="6"/>
        <v>42527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6580318</v>
      </c>
      <c r="B203" s="111">
        <f t="shared" si="6"/>
        <v>42527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6580318</v>
      </c>
      <c r="B204" s="111">
        <f t="shared" si="6"/>
        <v>42527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6580318</v>
      </c>
      <c r="B205" s="111">
        <f t="shared" si="6"/>
        <v>42527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6580318</v>
      </c>
      <c r="B206" s="111">
        <f t="shared" si="6"/>
        <v>42527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6580318</v>
      </c>
      <c r="B207" s="111">
        <f t="shared" si="6"/>
        <v>42527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6580318</v>
      </c>
      <c r="B208" s="111">
        <f t="shared" si="6"/>
        <v>42527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6580318</v>
      </c>
      <c r="B209" s="111">
        <f t="shared" si="7"/>
        <v>42527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6580318</v>
      </c>
      <c r="B210" s="111">
        <f t="shared" si="7"/>
        <v>42527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6580318</v>
      </c>
      <c r="B211" s="111">
        <f t="shared" si="7"/>
        <v>42527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6580318</v>
      </c>
      <c r="B212" s="111">
        <f t="shared" si="7"/>
        <v>42527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6580318</v>
      </c>
      <c r="B213" s="111">
        <f t="shared" si="7"/>
        <v>42527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6580318</v>
      </c>
      <c r="B214" s="111">
        <f t="shared" si="7"/>
        <v>42527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6580318</v>
      </c>
      <c r="B215" s="111">
        <f t="shared" si="7"/>
        <v>42527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6580318</v>
      </c>
      <c r="B216" s="111">
        <f t="shared" si="7"/>
        <v>42527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6580318</v>
      </c>
      <c r="B217" s="111">
        <f t="shared" si="7"/>
        <v>42527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6580318</v>
      </c>
      <c r="B218" s="111">
        <f t="shared" si="7"/>
        <v>42527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6580318</v>
      </c>
      <c r="B219" s="111">
        <f t="shared" si="7"/>
        <v>42527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6580318</v>
      </c>
      <c r="B220" s="111">
        <f t="shared" si="7"/>
        <v>42527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6580318</v>
      </c>
      <c r="B221" s="111">
        <f t="shared" si="7"/>
        <v>42527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6580318</v>
      </c>
      <c r="B222" s="111">
        <f t="shared" si="7"/>
        <v>42527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6580318</v>
      </c>
      <c r="B223" s="111">
        <f t="shared" si="7"/>
        <v>42527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6580318</v>
      </c>
      <c r="B224" s="111">
        <f t="shared" si="7"/>
        <v>42527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6580318</v>
      </c>
      <c r="B225" s="111">
        <f t="shared" si="7"/>
        <v>42527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6580318</v>
      </c>
      <c r="B226" s="111">
        <f t="shared" si="7"/>
        <v>42527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6580318</v>
      </c>
      <c r="B227" s="111">
        <f t="shared" si="7"/>
        <v>42527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6580318</v>
      </c>
      <c r="B228" s="111">
        <f t="shared" si="7"/>
        <v>42527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6580318</v>
      </c>
      <c r="B229" s="111">
        <f t="shared" si="8"/>
        <v>42527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6580318</v>
      </c>
      <c r="B230" s="111">
        <f t="shared" si="8"/>
        <v>42527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6580318</v>
      </c>
      <c r="B231" s="111">
        <f t="shared" si="8"/>
        <v>42527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6580318</v>
      </c>
      <c r="B232" s="111">
        <f t="shared" si="8"/>
        <v>42527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6580318</v>
      </c>
      <c r="B233" s="111">
        <f t="shared" si="8"/>
        <v>42527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6580318</v>
      </c>
      <c r="B234" s="111">
        <f t="shared" si="8"/>
        <v>42527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6580318</v>
      </c>
      <c r="B235" s="111">
        <f t="shared" si="8"/>
        <v>42527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6580318</v>
      </c>
      <c r="B236" s="111">
        <f t="shared" si="8"/>
        <v>42527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6580318</v>
      </c>
      <c r="B237" s="111">
        <f t="shared" si="8"/>
        <v>42527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6580318</v>
      </c>
      <c r="B238" s="111">
        <f t="shared" si="8"/>
        <v>42527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6580318</v>
      </c>
      <c r="B239" s="111">
        <f t="shared" si="8"/>
        <v>42527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6580318</v>
      </c>
      <c r="B240" s="111">
        <f t="shared" si="8"/>
        <v>42527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6580318</v>
      </c>
      <c r="B241" s="111">
        <f t="shared" si="8"/>
        <v>42527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6580318</v>
      </c>
      <c r="B242" s="111">
        <f t="shared" si="8"/>
        <v>42527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6580318</v>
      </c>
      <c r="B243" s="111">
        <f t="shared" si="8"/>
        <v>42527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2017-01-31T16:13:25Z</dcterms:created>
  <dcterms:modified xsi:type="dcterms:W3CDTF">2017-01-31T16:13:26Z</dcterms:modified>
</cp:coreProperties>
</file>