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<sst xmlns="http://schemas.openxmlformats.org/spreadsheetml/2006/main" count="397" uniqueCount="265">
  <si>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</si>
  <si>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</si>
  <si>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</si>
  <si>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</si>
  <si>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</si>
  <si>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</si>
  <si>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</si>
  <si>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</si>
  <si>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</si>
  <si>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</si>
  <si>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</si>
  <si>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</si>
  <si>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</si>
  <si>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</si>
  <si>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</si>
  <si>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</si>
  <si>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</si>
  <si>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</si>
  <si>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</si>
  <si>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</si>
  <si>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</si>
  <si>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</si>
  <si>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</si>
  <si>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</si>
  <si>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</si>
  <si>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</si>
  <si>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</si>
  <si>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</si>
  <si>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</si>
  <si>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</si>
  <si>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</si>
  <si>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</si>
  <si>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</si>
  <si>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</si>
  <si>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</si>
  <si>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</si>
  <si>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</si>
  <si>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</si>
  <si>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</si>
  <si>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</si>
  <si>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</si>
  <si>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</si>
  <si>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</si>
  <si>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</si>
  <si>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</si>
  <si>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</si>
  <si>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</si>
  <si>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</si>
  <si>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</si>
  <si>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</si>
  <si>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</si>
  <si>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</si>
  <si>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</si>
  <si>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</si>
  <si>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</si>
  <si>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</si>
  <si>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</si>
  <si>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</si>
  <si>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</si>
  <si>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</si>
  <si>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</si>
  <si>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</si>
  <si>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</si>
  <si>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</si>
  <si>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</si>
  <si>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</si>
  <si>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</si>
  <si>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</si>
  <si>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</si>
  <si>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</si>
  <si>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</si>
  <si>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</si>
  <si>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</si>
  <si>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</si>
  <si>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</si>
  <si>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</si>
  <si>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</si>
  <si>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</si>
  <si>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</si>
  <si>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</si>
  <si>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</si>
  <si>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</si>
  <si>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</si>
  <si>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</si>
  <si>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</si>
  <si>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</si>
  <si>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</si>
  <si>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</si>
  <si>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</si>
  <si>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</si>
  <si>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</si>
  <si>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</si>
  <si>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</si>
  <si>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</si>
  <si>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</si>
  <si>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</si>
  <si>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</si>
  <si>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</si>
  <si>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</si>
  <si>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</si>
  <si>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</si>
  <si>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</si>
  <si>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</si>
  <si>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</si>
  <si>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</si>
  <si>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VERMENON</t>
  </si>
  <si>
    <t>VERMENON A LA-BATIE-ROLLAND</t>
  </si>
  <si>
    <t>LA BATIE ROLLAND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</si>
  <si>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</si>
  <si>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</si>
  <si>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</si>
  <si>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</si>
  <si>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</si>
  <si>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</si>
  <si>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</si>
  <si>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</si>
  <si>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</si>
  <si>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</si>
  <si>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</si>
  <si>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</si>
  <si>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</si>
  <si>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</si>
  <si>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</si>
  <si>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</si>
  <si>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</si>
  <si>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</si>
  <si>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</si>
  <si>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</si>
  <si>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</si>
  <si>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</si>
  <si>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</si>
  <si>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</si>
  <si>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</si>
  <si>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</si>
  <si>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</si>
  <si>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</si>
  <si>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</si>
  <si>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</si>
  <si>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</si>
  <si>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</si>
  <si>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</si>
  <si>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</si>
  <si>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</si>
  <si>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</si>
  <si>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</si>
  <si>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</si>
  <si>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</si>
  <si>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</si>
  <si>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</si>
  <si>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</si>
  <si>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</si>
  <si>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</si>
  <si>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</si>
  <si>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</si>
  <si>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</si>
  <si>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</si>
  <si>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</si>
  <si>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</si>
  <si>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</si>
  <si>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</si>
  <si>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</si>
  <si>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</si>
  <si>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</si>
  <si>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</si>
  <si>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</si>
  <si>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</si>
  <si>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</si>
  <si>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</si>
  <si>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</si>
  <si>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</si>
  <si>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</si>
  <si>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</si>
  <si>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</si>
  <si>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</si>
  <si>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</si>
  <si>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</si>
  <si>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</si>
  <si>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</si>
  <si>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</si>
  <si>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</si>
  <si>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</si>
  <si>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</si>
  <si>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</si>
  <si>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</si>
  <si>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</si>
  <si>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</si>
  <si>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</si>
  <si>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</si>
  <si>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</si>
  <si>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</si>
  <si>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</si>
  <si>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</si>
  <si>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</si>
  <si>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</si>
  <si>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</si>
  <si>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</si>
  <si>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</si>
  <si>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</si>
  <si>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</si>
  <si>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</si>
  <si>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</si>
  <si>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</si>
  <si>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</si>
  <si>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</si>
  <si>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</si>
  <si>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</si>
  <si>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</si>
  <si>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</si>
  <si>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</si>
  <si>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</si>
  <si>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</si>
  <si>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</si>
  <si>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</si>
  <si>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</si>
  <si>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</si>
  <si>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</si>
  <si>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</si>
  <si>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</si>
  <si>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Hydroptilidae</t>
  </si>
  <si>
    <t>sF. Limnephilinae</t>
  </si>
  <si>
    <t>Odontocerum</t>
  </si>
  <si>
    <t>Cyrnus</t>
  </si>
  <si>
    <t>Lype</t>
  </si>
  <si>
    <t>Tinodes</t>
  </si>
  <si>
    <t>Rhyacophila</t>
  </si>
  <si>
    <t>Baetidae</t>
  </si>
  <si>
    <t>Baetis</t>
  </si>
  <si>
    <t>Caenis</t>
  </si>
  <si>
    <t>Ephemera</t>
  </si>
  <si>
    <t>Ephemerella ignita</t>
  </si>
  <si>
    <t>Habrophlebia</t>
  </si>
  <si>
    <t>Gerris</t>
  </si>
  <si>
    <t>Helichus = Pomatinus</t>
  </si>
  <si>
    <t>sF. Colymbetinae</t>
  </si>
  <si>
    <t>Esolus</t>
  </si>
  <si>
    <t>Limnius</t>
  </si>
  <si>
    <t>Riolus</t>
  </si>
  <si>
    <t>Haliplus</t>
  </si>
  <si>
    <t>Hydrocyphon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</si>
  <si>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</si>
  <si>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</si>
  <si>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</si>
  <si>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</si>
  <si>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</si>
  <si>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</si>
  <si>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</si>
  <si>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</si>
  <si>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</si>
  <si>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</si>
  <si>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Calopteryx</t>
  </si>
  <si>
    <t>Corduliidae</t>
  </si>
  <si>
    <t>Platycnemis</t>
  </si>
  <si>
    <t>Gammaridae</t>
  </si>
  <si>
    <t>Gammarus</t>
  </si>
  <si>
    <t>COPEPODE</t>
  </si>
  <si>
    <t>présence</t>
  </si>
  <si>
    <t>OSTRACODES</t>
  </si>
  <si>
    <t>HYDRACARIENS = Hydracarina</t>
  </si>
  <si>
    <t>Pisidium</t>
  </si>
  <si>
    <t>Potamopyrgus</t>
  </si>
  <si>
    <t>Radix</t>
  </si>
  <si>
    <t>Glossiphoniidae</t>
  </si>
  <si>
    <t>OLIGOCHAETA</t>
  </si>
  <si>
    <t>Dendrocoelidae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</si>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</sst>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6580333</v>
      </c>
      <c r="C23" s="46" t="s">
        <v>105</v>
      </c>
      <c r="D23" s="46" t="s">
        <v>106</v>
      </c>
      <c r="E23" s="46" t="s">
        <v>107</v>
      </c>
      <c r="F23" s="47">
        <v>26031</v>
      </c>
      <c r="G23" s="46"/>
      <c r="H23" s="46"/>
      <c r="I23" s="46">
        <v>140</v>
      </c>
      <c r="J23" s="46" t="s">
        <v>108</v>
      </c>
      <c r="K23" s="48"/>
      <c r="L23" s="48"/>
      <c r="M23" s="48"/>
      <c r="N23" s="48"/>
      <c r="O23" s="48">
        <v>3.9</v>
      </c>
      <c r="P23" s="48">
        <v>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847010</v>
      </c>
      <c r="H24" s="53">
        <v>6386239</v>
      </c>
      <c r="K24" s="53">
        <v>847628.6172804823</v>
      </c>
      <c r="L24" s="53">
        <v>6386400.446453918</v>
      </c>
      <c r="M24" s="53">
        <v>847556.2797412665</v>
      </c>
      <c r="N24" s="53">
        <v>6386368.743097918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6580333</v>
      </c>
      <c r="B39" s="79" t="str">
        <f>C23</f>
        <v>VERMENON</v>
      </c>
      <c r="C39" s="80" t="str">
        <f>D23</f>
        <v>VERMENON A LA-BATIE-ROLLAND</v>
      </c>
      <c r="D39" s="81" t="s">
        <v>133</v>
      </c>
      <c r="E39" s="48">
        <v>2.39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6580333</v>
      </c>
      <c r="B66" s="106" t="str">
        <f>D39</f>
        <v>29/05/2017</v>
      </c>
      <c r="C66" s="107" t="s">
        <v>178</v>
      </c>
      <c r="D66" s="108" t="s">
        <v>11</v>
      </c>
      <c r="E66" s="108" t="s">
        <v>12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6580333</v>
      </c>
      <c r="B67" s="111" t="str">
        <f t="shared" si="0"/>
        <v>29/05/2017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6580333</v>
      </c>
      <c r="B68" s="111" t="str">
        <f t="shared" si="0"/>
        <v>29/05/2017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6580333</v>
      </c>
      <c r="B69" s="111" t="str">
        <f t="shared" si="0"/>
        <v>29/05/2017</v>
      </c>
      <c r="C69" s="107" t="s">
        <v>182</v>
      </c>
      <c r="D69" s="109" t="s">
        <v>48</v>
      </c>
      <c r="E69" s="109" t="s">
        <v>12</v>
      </c>
      <c r="F69" s="109" t="s">
        <v>179</v>
      </c>
      <c r="G69" s="84">
        <v>20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6580333</v>
      </c>
      <c r="B70" s="111" t="str">
        <f t="shared" si="0"/>
        <v>29/05/2017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6580333</v>
      </c>
      <c r="B71" s="111" t="str">
        <f t="shared" si="0"/>
        <v>29/05/2017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6580333</v>
      </c>
      <c r="B72" s="111" t="str">
        <f t="shared" si="0"/>
        <v>29/05/2017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7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6580333</v>
      </c>
      <c r="B73" s="111" t="str">
        <f t="shared" si="0"/>
        <v>29/05/2017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10</v>
      </c>
      <c r="H73" s="84"/>
      <c r="I73" s="84">
        <v>2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6580333</v>
      </c>
      <c r="B74" s="111" t="str">
        <f t="shared" si="0"/>
        <v>29/05/2017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6580333</v>
      </c>
      <c r="B75" s="111" t="str">
        <f t="shared" si="0"/>
        <v>29/05/2017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6580333</v>
      </c>
      <c r="B76" s="111" t="str">
        <f t="shared" si="0"/>
        <v>29/05/2017</v>
      </c>
      <c r="C76" s="107" t="s">
        <v>192</v>
      </c>
      <c r="D76" s="109" t="s">
        <v>43</v>
      </c>
      <c r="E76" s="109" t="s">
        <v>37</v>
      </c>
      <c r="F76" s="109" t="s">
        <v>190</v>
      </c>
      <c r="G76" s="84">
        <v>25</v>
      </c>
      <c r="H76" s="84"/>
      <c r="I76" s="84">
        <v>3</v>
      </c>
      <c r="J76" s="84" t="s">
        <v>188</v>
      </c>
      <c r="K76" s="84">
        <v>1</v>
      </c>
      <c r="T76" s="74"/>
      <c r="U76" s="74"/>
    </row>
    <row r="77" spans="1:21" ht="14.25">
      <c r="A77" s="110">
        <f t="shared" si="0"/>
        <v>6580333</v>
      </c>
      <c r="B77" s="111" t="str">
        <f t="shared" si="0"/>
        <v>29/05/2017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6580333</v>
      </c>
      <c r="B88" s="118" t="str">
        <f>B66</f>
        <v>29/05/2017</v>
      </c>
      <c r="C88" s="84" t="s">
        <v>217</v>
      </c>
      <c r="D88" s="84">
        <v>33830</v>
      </c>
      <c r="E88" s="84">
        <v>1</v>
      </c>
      <c r="F88" s="84">
        <v>6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6580333</v>
      </c>
      <c r="B89" s="111" t="str">
        <f t="shared" si="1"/>
        <v>29/05/2017</v>
      </c>
      <c r="C89" s="84" t="s">
        <v>218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6580333</v>
      </c>
      <c r="B90" s="111" t="str">
        <f t="shared" si="1"/>
        <v>29/05/2017</v>
      </c>
      <c r="C90" s="84" t="s">
        <v>219</v>
      </c>
      <c r="D90" s="84">
        <v>3163</v>
      </c>
      <c r="E90" s="84">
        <v>6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6580333</v>
      </c>
      <c r="B91" s="111" t="str">
        <f t="shared" si="1"/>
        <v>29/05/2017</v>
      </c>
      <c r="C91" s="84" t="s">
        <v>220</v>
      </c>
      <c r="D91" s="84">
        <v>339</v>
      </c>
      <c r="E91" s="84">
        <v>4</v>
      </c>
      <c r="F91" s="84">
        <v>4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6580333</v>
      </c>
      <c r="B92" s="111" t="str">
        <f t="shared" si="1"/>
        <v>29/05/2017</v>
      </c>
      <c r="C92" s="84" t="s">
        <v>221</v>
      </c>
      <c r="D92" s="84">
        <v>224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6580333</v>
      </c>
      <c r="B93" s="111" t="str">
        <f t="shared" si="1"/>
        <v>29/05/2017</v>
      </c>
      <c r="C93" s="84" t="s">
        <v>222</v>
      </c>
      <c r="D93" s="84">
        <v>241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6580333</v>
      </c>
      <c r="B94" s="111" t="str">
        <f t="shared" si="1"/>
        <v>29/05/2017</v>
      </c>
      <c r="C94" s="84" t="s">
        <v>223</v>
      </c>
      <c r="D94" s="84">
        <v>245</v>
      </c>
      <c r="E94" s="84">
        <v>3</v>
      </c>
      <c r="F94" s="84">
        <v>13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6580333</v>
      </c>
      <c r="B95" s="111" t="str">
        <f t="shared" si="1"/>
        <v>29/05/2017</v>
      </c>
      <c r="C95" s="84" t="s">
        <v>224</v>
      </c>
      <c r="D95" s="84">
        <v>183</v>
      </c>
      <c r="E95" s="84">
        <v>1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6580333</v>
      </c>
      <c r="B96" s="111" t="str">
        <f t="shared" si="1"/>
        <v>29/05/2017</v>
      </c>
      <c r="C96" s="84" t="s">
        <v>225</v>
      </c>
      <c r="D96" s="84">
        <v>363</v>
      </c>
      <c r="E96" s="84"/>
      <c r="F96" s="84"/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6580333</v>
      </c>
      <c r="B97" s="111" t="str">
        <f t="shared" si="1"/>
        <v>29/05/2017</v>
      </c>
      <c r="C97" s="84" t="s">
        <v>226</v>
      </c>
      <c r="D97" s="84">
        <v>364</v>
      </c>
      <c r="E97" s="84">
        <v>5</v>
      </c>
      <c r="F97" s="84">
        <v>17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6580333</v>
      </c>
      <c r="B98" s="111" t="str">
        <f t="shared" si="1"/>
        <v>29/05/2017</v>
      </c>
      <c r="C98" s="84" t="s">
        <v>227</v>
      </c>
      <c r="D98" s="84">
        <v>457</v>
      </c>
      <c r="E98" s="84">
        <v>92</v>
      </c>
      <c r="F98" s="84">
        <v>12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6580333</v>
      </c>
      <c r="B99" s="111" t="str">
        <f t="shared" si="1"/>
        <v>29/05/2017</v>
      </c>
      <c r="C99" s="84" t="s">
        <v>228</v>
      </c>
      <c r="D99" s="84">
        <v>502</v>
      </c>
      <c r="E99" s="84">
        <v>11</v>
      </c>
      <c r="F99" s="84">
        <v>21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6580333</v>
      </c>
      <c r="B100" s="111" t="str">
        <f t="shared" si="1"/>
        <v>29/05/2017</v>
      </c>
      <c r="C100" s="84" t="s">
        <v>229</v>
      </c>
      <c r="D100" s="84">
        <v>451</v>
      </c>
      <c r="E100" s="84">
        <v>68</v>
      </c>
      <c r="F100" s="84">
        <v>68</v>
      </c>
      <c r="G100" s="84">
        <v>32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6580333</v>
      </c>
      <c r="B101" s="111" t="str">
        <f t="shared" si="1"/>
        <v>29/05/2017</v>
      </c>
      <c r="C101" s="84" t="s">
        <v>230</v>
      </c>
      <c r="D101" s="84">
        <v>491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6580333</v>
      </c>
      <c r="B102" s="111" t="str">
        <f t="shared" si="1"/>
        <v>29/05/2017</v>
      </c>
      <c r="C102" s="84" t="s">
        <v>231</v>
      </c>
      <c r="D102" s="84">
        <v>735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6580333</v>
      </c>
      <c r="B103" s="111" t="str">
        <f t="shared" si="1"/>
        <v>29/05/2017</v>
      </c>
      <c r="C103" s="84" t="s">
        <v>232</v>
      </c>
      <c r="D103" s="84">
        <v>611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6580333</v>
      </c>
      <c r="B104" s="111" t="str">
        <f t="shared" si="1"/>
        <v>29/05/2017</v>
      </c>
      <c r="C104" s="84" t="s">
        <v>233</v>
      </c>
      <c r="D104" s="84">
        <v>2395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6580333</v>
      </c>
      <c r="B105" s="111" t="str">
        <f t="shared" si="1"/>
        <v>29/05/2017</v>
      </c>
      <c r="C105" s="84" t="s">
        <v>234</v>
      </c>
      <c r="D105" s="84">
        <v>619</v>
      </c>
      <c r="E105" s="84">
        <v>1</v>
      </c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6580333</v>
      </c>
      <c r="B106" s="111" t="str">
        <f t="shared" si="1"/>
        <v>29/05/2017</v>
      </c>
      <c r="C106" s="84" t="s">
        <v>235</v>
      </c>
      <c r="D106" s="84">
        <v>623</v>
      </c>
      <c r="E106" s="84">
        <v>1</v>
      </c>
      <c r="F106" s="84">
        <v>8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6580333</v>
      </c>
      <c r="B107" s="111" t="str">
        <f t="shared" si="1"/>
        <v>29/05/2017</v>
      </c>
      <c r="C107" s="84" t="s">
        <v>236</v>
      </c>
      <c r="D107" s="84">
        <v>625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6580333</v>
      </c>
      <c r="B108" s="111" t="str">
        <f t="shared" si="1"/>
        <v>29/05/2017</v>
      </c>
      <c r="C108" s="84" t="s">
        <v>237</v>
      </c>
      <c r="D108" s="84">
        <v>518</v>
      </c>
      <c r="E108" s="84">
        <v>2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6580333</v>
      </c>
      <c r="B109" s="111" t="str">
        <f t="shared" si="2"/>
        <v>29/05/2017</v>
      </c>
      <c r="C109" s="84" t="s">
        <v>238</v>
      </c>
      <c r="D109" s="84">
        <v>637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6580333</v>
      </c>
      <c r="B110" s="111" t="str">
        <f t="shared" si="2"/>
        <v>29/05/2017</v>
      </c>
      <c r="C110" s="84" t="s">
        <v>239</v>
      </c>
      <c r="D110" s="84">
        <v>819</v>
      </c>
      <c r="E110" s="84">
        <v>3</v>
      </c>
      <c r="F110" s="84">
        <v>4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6580333</v>
      </c>
      <c r="B111" s="111" t="str">
        <f t="shared" si="2"/>
        <v>29/05/2017</v>
      </c>
      <c r="C111" s="84" t="s">
        <v>240</v>
      </c>
      <c r="D111" s="84">
        <v>807</v>
      </c>
      <c r="E111" s="84">
        <v>12</v>
      </c>
      <c r="F111" s="84">
        <v>4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6580333</v>
      </c>
      <c r="B112" s="111" t="str">
        <f t="shared" si="2"/>
        <v>29/05/2017</v>
      </c>
      <c r="C112" s="84" t="s">
        <v>241</v>
      </c>
      <c r="D112" s="84">
        <v>793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6580333</v>
      </c>
      <c r="B113" s="111" t="str">
        <f t="shared" si="2"/>
        <v>29/05/2017</v>
      </c>
      <c r="C113" s="84" t="s">
        <v>242</v>
      </c>
      <c r="D113" s="84">
        <v>831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6580333</v>
      </c>
      <c r="B114" s="111" t="str">
        <f t="shared" si="2"/>
        <v>29/05/2017</v>
      </c>
      <c r="C114" s="84" t="s">
        <v>243</v>
      </c>
      <c r="D114" s="84">
        <v>757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6580333</v>
      </c>
      <c r="B115" s="111" t="str">
        <f t="shared" si="2"/>
        <v>29/05/2017</v>
      </c>
      <c r="C115" s="84" t="s">
        <v>244</v>
      </c>
      <c r="D115" s="84">
        <v>783</v>
      </c>
      <c r="E115" s="84">
        <v>4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6580333</v>
      </c>
      <c r="B116" s="111" t="str">
        <f t="shared" si="2"/>
        <v>29/05/2017</v>
      </c>
      <c r="C116" s="84" t="s">
        <v>245</v>
      </c>
      <c r="D116" s="84">
        <v>801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6580333</v>
      </c>
      <c r="B117" s="111" t="str">
        <f t="shared" si="2"/>
        <v>29/05/2017</v>
      </c>
      <c r="C117" s="84" t="s">
        <v>246</v>
      </c>
      <c r="D117" s="84">
        <v>824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6580333</v>
      </c>
      <c r="B118" s="111" t="str">
        <f t="shared" si="2"/>
        <v>29/05/2017</v>
      </c>
      <c r="C118" s="84" t="s">
        <v>247</v>
      </c>
      <c r="D118" s="84">
        <v>837</v>
      </c>
      <c r="E118" s="84"/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6580333</v>
      </c>
      <c r="B119" s="111" t="str">
        <f t="shared" si="2"/>
        <v>29/05/2017</v>
      </c>
      <c r="C119" s="84" t="s">
        <v>248</v>
      </c>
      <c r="D119" s="84">
        <v>753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6580333</v>
      </c>
      <c r="B120" s="111" t="str">
        <f t="shared" si="2"/>
        <v>29/05/2017</v>
      </c>
      <c r="C120" s="84" t="s">
        <v>249</v>
      </c>
      <c r="D120" s="84">
        <v>650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6580333</v>
      </c>
      <c r="B121" s="111" t="str">
        <f t="shared" si="2"/>
        <v>29/05/2017</v>
      </c>
      <c r="C121" s="84" t="s">
        <v>250</v>
      </c>
      <c r="D121" s="84">
        <v>690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6580333</v>
      </c>
      <c r="B122" s="111" t="str">
        <f t="shared" si="2"/>
        <v>29/05/2017</v>
      </c>
      <c r="C122" s="84" t="s">
        <v>251</v>
      </c>
      <c r="D122" s="84">
        <v>657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6580333</v>
      </c>
      <c r="B123" s="111" t="str">
        <f t="shared" si="2"/>
        <v>29/05/2017</v>
      </c>
      <c r="C123" s="84" t="s">
        <v>252</v>
      </c>
      <c r="D123" s="84">
        <v>887</v>
      </c>
      <c r="E123" s="84"/>
      <c r="F123" s="84"/>
      <c r="G123" s="84">
        <v>23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6580333</v>
      </c>
      <c r="B124" s="111" t="str">
        <f t="shared" si="2"/>
        <v>29/05/2017</v>
      </c>
      <c r="C124" s="84" t="s">
        <v>253</v>
      </c>
      <c r="D124" s="84">
        <v>892</v>
      </c>
      <c r="E124" s="84">
        <v>80</v>
      </c>
      <c r="F124" s="84">
        <v>108</v>
      </c>
      <c r="G124" s="84">
        <v>155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6580333</v>
      </c>
      <c r="B125" s="111" t="str">
        <f t="shared" si="2"/>
        <v>29/05/2017</v>
      </c>
      <c r="C125" s="84" t="s">
        <v>254</v>
      </c>
      <c r="D125" s="84">
        <v>3206</v>
      </c>
      <c r="E125" s="84" t="s">
        <v>255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6580333</v>
      </c>
      <c r="B126" s="111" t="str">
        <f t="shared" si="2"/>
        <v>29/05/2017</v>
      </c>
      <c r="C126" s="84" t="s">
        <v>256</v>
      </c>
      <c r="D126" s="84">
        <v>3170</v>
      </c>
      <c r="E126" s="84" t="s">
        <v>255</v>
      </c>
      <c r="F126" s="84" t="s">
        <v>255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6580333</v>
      </c>
      <c r="B127" s="111" t="str">
        <f t="shared" si="2"/>
        <v>29/05/2017</v>
      </c>
      <c r="C127" s="84" t="s">
        <v>257</v>
      </c>
      <c r="D127" s="84">
        <v>906</v>
      </c>
      <c r="E127" s="84" t="s">
        <v>255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6580333</v>
      </c>
      <c r="B128" s="111" t="str">
        <f t="shared" si="2"/>
        <v>29/05/2017</v>
      </c>
      <c r="C128" s="84" t="s">
        <v>258</v>
      </c>
      <c r="D128" s="84">
        <v>1043</v>
      </c>
      <c r="E128" s="84">
        <v>14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6580333</v>
      </c>
      <c r="B129" s="111" t="str">
        <f t="shared" si="3"/>
        <v>29/05/2017</v>
      </c>
      <c r="C129" s="84" t="s">
        <v>259</v>
      </c>
      <c r="D129" s="84">
        <v>978</v>
      </c>
      <c r="E129" s="84">
        <v>104</v>
      </c>
      <c r="F129" s="84">
        <v>18</v>
      </c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6580333</v>
      </c>
      <c r="B130" s="111" t="str">
        <f t="shared" si="3"/>
        <v>29/05/2017</v>
      </c>
      <c r="C130" s="84" t="s">
        <v>260</v>
      </c>
      <c r="D130" s="84">
        <v>1004</v>
      </c>
      <c r="E130" s="84">
        <v>59</v>
      </c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6580333</v>
      </c>
      <c r="B131" s="111" t="str">
        <f t="shared" si="3"/>
        <v>29/05/2017</v>
      </c>
      <c r="C131" s="84" t="s">
        <v>261</v>
      </c>
      <c r="D131" s="84">
        <v>908</v>
      </c>
      <c r="E131" s="84"/>
      <c r="F131" s="84"/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6580333</v>
      </c>
      <c r="B132" s="111" t="str">
        <f t="shared" si="3"/>
        <v>29/05/2017</v>
      </c>
      <c r="C132" s="84" t="s">
        <v>262</v>
      </c>
      <c r="D132" s="84">
        <v>933</v>
      </c>
      <c r="E132" s="84">
        <v>34</v>
      </c>
      <c r="F132" s="84">
        <v>50</v>
      </c>
      <c r="G132" s="84">
        <v>215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6580333</v>
      </c>
      <c r="B133" s="111" t="str">
        <f t="shared" si="3"/>
        <v>29/05/2017</v>
      </c>
      <c r="C133" s="84" t="s">
        <v>263</v>
      </c>
      <c r="D133" s="84">
        <v>1071</v>
      </c>
      <c r="E133" s="84">
        <v>3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6580333</v>
      </c>
      <c r="B134" s="111" t="str">
        <f t="shared" si="3"/>
        <v>29/05/2017</v>
      </c>
      <c r="C134" s="84" t="s">
        <v>264</v>
      </c>
      <c r="D134" s="84">
        <v>1055</v>
      </c>
      <c r="E134" s="84"/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6580333</v>
      </c>
      <c r="B135" s="111" t="str">
        <f t="shared" si="3"/>
        <v>29/05/2017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6580333</v>
      </c>
      <c r="B136" s="111" t="str">
        <f t="shared" si="3"/>
        <v>29/05/2017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6580333</v>
      </c>
      <c r="B137" s="111" t="str">
        <f t="shared" si="3"/>
        <v>29/05/2017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6580333</v>
      </c>
      <c r="B138" s="111" t="str">
        <f t="shared" si="3"/>
        <v>29/05/2017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6580333</v>
      </c>
      <c r="B139" s="111" t="str">
        <f t="shared" si="3"/>
        <v>29/05/2017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6580333</v>
      </c>
      <c r="B140" s="111" t="str">
        <f t="shared" si="3"/>
        <v>29/05/2017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6580333</v>
      </c>
      <c r="B141" s="111" t="str">
        <f t="shared" si="3"/>
        <v>29/05/2017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6580333</v>
      </c>
      <c r="B142" s="111" t="str">
        <f t="shared" si="3"/>
        <v>29/05/2017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6580333</v>
      </c>
      <c r="B143" s="111" t="str">
        <f t="shared" si="3"/>
        <v>29/05/2017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6580333</v>
      </c>
      <c r="B144" s="111" t="str">
        <f t="shared" si="3"/>
        <v>29/05/2017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6580333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6580333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6580333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6580333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6580333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6580333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6580333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6580333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6580333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6580333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6580333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6580333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6580333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6580333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6580333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6580333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6580333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6580333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6580333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6580333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6580333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6580333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6580333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6580333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6580333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6580333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6580333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6580333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6580333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6580333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6580333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6580333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6580333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6580333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6580333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6580333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6580333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6580333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6580333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6580333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6580333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6580333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6580333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6580333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6580333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6580333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6580333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6580333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6580333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6580333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6580333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6580333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6580333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6580333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6580333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6580333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6580333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6580333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6580333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6580333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6580333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6580333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6580333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6580333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6580333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6580333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6580333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6580333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6580333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6580333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6580333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6580333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6580333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6580333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6580333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6580333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6580333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6580333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6580333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6580333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6580333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6580333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6580333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6580333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6580333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6580333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6580333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6580333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6580333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6580333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6580333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6580333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6580333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6580333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6580333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6580333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6580333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6580333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6580333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2017-12-21T09:52:03Z</dcterms:created>
  <dcterms:modified xsi:type="dcterms:W3CDTF">2017-12-21T09:52:04Z</dcterms:modified>
  <cp:category/>
  <cp:version/>
  <cp:contentType/>
  <cp:contentStatus/>
</cp:coreProperties>
</file>