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7 AD PR JB\23001 GLAMA\23001_GLAMA_exports\"/>
    </mc:Choice>
  </mc:AlternateContent>
  <xr:revisionPtr revIDLastSave="0" documentId="13_ncr:1_{98E8E70A-C6EF-4D25-BB77-2AECB200601A}" xr6:coauthVersionLast="36" xr6:coauthVersionMax="36" xr10:uidLastSave="{00000000-0000-0000-0000-000000000000}"/>
  <bookViews>
    <workbookView xWindow="0" yWindow="0" windowWidth="23040" windowHeight="9060" xr2:uid="{9AB9A438-21BA-4883-95CE-DAE3DA41CE9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<sst xmlns="http://schemas.openxmlformats.org/spreadsheetml/2006/main" count="305" uniqueCount="161">
  <si>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</si>
  <si>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</si>
  <si>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</si>
  <si>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</si>
  <si>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</si>
  <si>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</si>
  <si>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</si>
  <si>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</si>
  <si>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</si>
  <si>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</si>
  <si>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</si>
  <si>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</si>
  <si>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</si>
  <si>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</si>
  <si>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</si>
  <si>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</si>
  <si>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</si>
  <si>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</si>
  <si>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</si>
  <si>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</si>
  <si>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</si>
  <si>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</si>
  <si>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</si>
  <si>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</si>
  <si>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</si>
  <si>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</si>
  <si>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</si>
  <si>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</si>
  <si>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</si>
  <si>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</si>
  <si>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</si>
  <si>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</si>
  <si>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</si>
  <si>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</si>
  <si>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</si>
  <si>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</si>
  <si>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</si>
  <si>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</si>
  <si>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</si>
  <si>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</si>
  <si>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</si>
  <si>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</si>
  <si>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</si>
  <si>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</si>
  <si>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</si>
  <si>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</si>
  <si>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</si>
  <si>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</si>
  <si>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</si>
  <si>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</si>
  <si>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</si>
  <si>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</si>
  <si>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</si>
  <si>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06580713</t>
  </si>
  <si>
    <t>GLANDON</t>
  </si>
  <si>
    <t xml:space="preserve">GLANDON A STE-MARIE-DE-CUINES </t>
  </si>
  <si>
    <t>SAINTE-MARIE-DE-CUINES</t>
  </si>
  <si>
    <t>Réseau de contrôle et surveillance</t>
  </si>
  <si>
    <t>facultatif #</t>
  </si>
  <si>
    <t>CODE_OPERATION</t>
  </si>
  <si>
    <t>TYPO_NATIONALE</t>
  </si>
  <si>
    <t>07/02/2023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</si>
  <si>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</si>
  <si>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</si>
  <si>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</si>
  <si>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</si>
  <si>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</si>
  <si>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</si>
  <si>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</si>
  <si>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</si>
  <si>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</si>
  <si>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</si>
  <si>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</si>
  <si>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</si>
  <si>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</si>
  <si>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</si>
  <si>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</si>
  <si>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</si>
  <si>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</si>
  <si>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</si>
  <si>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</si>
  <si>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</si>
  <si>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</si>
  <si>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</si>
  <si>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</si>
  <si>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</si>
  <si>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</si>
  <si>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</si>
  <si>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</si>
  <si>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</si>
  <si>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</si>
  <si>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</si>
  <si>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</si>
  <si>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</si>
  <si>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</si>
  <si>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</si>
  <si>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</si>
  <si>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</si>
  <si>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</si>
  <si>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</si>
  <si>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</si>
  <si>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</si>
  <si>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</si>
  <si>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</si>
  <si>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</si>
  <si>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</si>
  <si>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</si>
  <si>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</si>
  <si>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</si>
  <si>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</si>
  <si>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</si>
  <si>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</si>
  <si>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</si>
  <si>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</si>
  <si>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</si>
  <si>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</si>
  <si>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</si>
  <si>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</si>
  <si>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</si>
  <si>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</si>
  <si>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</si>
  <si>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</si>
  <si>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</si>
  <si>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</si>
  <si>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</si>
  <si>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</si>
  <si>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</si>
  <si>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</si>
  <si>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</si>
  <si>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</si>
  <si>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</si>
  <si>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</si>
  <si>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</si>
  <si>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</si>
  <si>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</si>
  <si>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</si>
  <si>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</si>
  <si>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</si>
  <si>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</si>
  <si>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</si>
  <si>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</si>
  <si>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</si>
  <si>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</si>
  <si>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</si>
  <si>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</si>
  <si>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</si>
  <si>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</si>
  <si>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</si>
  <si>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</si>
  <si>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</si>
  <si>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</si>
  <si>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</si>
  <si>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</si>
  <si>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</si>
  <si>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</si>
  <si>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</si>
  <si>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</si>
  <si>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</si>
  <si>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</si>
  <si>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GLAMA_2023-02-07</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</si>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</sst>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0F8B95E-FA2C-4387-B9BA-A55A8E2C0E36}"/>
    <cellStyle name="Normal_résultats" xfId="2" xr:uid="{C69E0AC2-4430-4880-806B-3513AF569B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7%20AD%20PR%20JB/23001%20GLAMA/23001_GLAMA_07-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25551-07E8-40F8-95AC-FC64251DDF1F}">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73255</v>
      </c>
      <c r="G23" s="40">
        <v>957497</v>
      </c>
      <c r="H23" s="40">
        <v>6475580</v>
      </c>
      <c r="I23" s="40">
        <v>547</v>
      </c>
      <c r="J23" s="40" t="s">
        <v>57</v>
      </c>
      <c r="K23" s="39">
        <v>957390.59701444523</v>
      </c>
      <c r="L23" s="39">
        <v>6475507.550425115</v>
      </c>
      <c r="M23" s="39">
        <v>957530.06064938672</v>
      </c>
      <c r="N23" s="39">
        <v>6475585.4839116307</v>
      </c>
      <c r="O23" s="40">
        <v>14</v>
      </c>
      <c r="P23" s="40">
        <v>168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7.8428571428571425</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c r="I42" s="91" t="s">
        <v>84</v>
      </c>
      <c r="R42" s="57"/>
      <c r="S42" s="57"/>
    </row>
    <row r="43" spans="1:19">
      <c r="A43" s="93"/>
      <c r="B43" s="93"/>
      <c r="C43" s="93"/>
      <c r="D43" s="94"/>
      <c r="E43" s="93"/>
      <c r="F43" s="89" t="s">
        <v>93</v>
      </c>
      <c r="G43" s="90" t="s">
        <v>94</v>
      </c>
      <c r="H43" s="95">
        <v>42</v>
      </c>
      <c r="I43" s="91" t="s">
        <v>95</v>
      </c>
      <c r="O43" s="2"/>
      <c r="R43" s="57"/>
      <c r="S43" s="57"/>
    </row>
    <row r="44" spans="1:19">
      <c r="A44" s="93"/>
      <c r="B44" s="93"/>
      <c r="C44" s="93"/>
      <c r="D44" s="94"/>
      <c r="E44" s="93"/>
      <c r="F44" s="89" t="s">
        <v>96</v>
      </c>
      <c r="G44" s="90" t="s">
        <v>97</v>
      </c>
      <c r="H44" s="95">
        <v>7</v>
      </c>
      <c r="I44" s="91" t="s">
        <v>95</v>
      </c>
      <c r="M44" s="2"/>
      <c r="N44" s="2"/>
      <c r="O44" s="2"/>
      <c r="P44" s="2"/>
      <c r="Q44" s="2"/>
      <c r="R44" s="2"/>
      <c r="S44" s="2"/>
    </row>
    <row r="45" spans="1:19">
      <c r="A45" s="93"/>
      <c r="B45" s="93"/>
      <c r="C45" s="93"/>
      <c r="D45" s="94"/>
      <c r="E45" s="93"/>
      <c r="F45" s="89" t="s">
        <v>98</v>
      </c>
      <c r="G45" s="90" t="s">
        <v>99</v>
      </c>
      <c r="H45" s="95">
        <v>2</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47</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25</v>
      </c>
      <c r="H66" s="91">
        <v>0</v>
      </c>
      <c r="I66" s="91"/>
      <c r="J66" s="91"/>
      <c r="K66" s="91">
        <v>0</v>
      </c>
    </row>
    <row r="67" spans="1:19">
      <c r="A67" s="127" t="s">
        <v>53</v>
      </c>
      <c r="B67" s="128" t="s">
        <v>61</v>
      </c>
      <c r="C67" s="126" t="s">
        <v>144</v>
      </c>
      <c r="D67" s="91" t="s">
        <v>99</v>
      </c>
      <c r="E67" s="91" t="s">
        <v>131</v>
      </c>
      <c r="F67" s="95" t="s">
        <v>143</v>
      </c>
      <c r="G67" s="95">
        <v>15</v>
      </c>
      <c r="H67" s="95">
        <v>0</v>
      </c>
      <c r="I67" s="95"/>
      <c r="J67" s="95"/>
      <c r="K67" s="91">
        <v>0</v>
      </c>
    </row>
    <row r="68" spans="1:19">
      <c r="A68" s="127" t="s">
        <v>53</v>
      </c>
      <c r="B68" s="128" t="s">
        <v>61</v>
      </c>
      <c r="C68" s="126" t="s">
        <v>145</v>
      </c>
      <c r="D68" s="91" t="s">
        <v>99</v>
      </c>
      <c r="E68" s="91" t="s">
        <v>126</v>
      </c>
      <c r="F68" s="95" t="s">
        <v>143</v>
      </c>
      <c r="G68" s="95">
        <v>10</v>
      </c>
      <c r="H68" s="95">
        <v>0</v>
      </c>
      <c r="I68" s="95"/>
      <c r="J68" s="95"/>
      <c r="K68" s="91">
        <v>0</v>
      </c>
    </row>
    <row r="69" spans="1:19">
      <c r="A69" s="127" t="s">
        <v>53</v>
      </c>
      <c r="B69" s="128" t="s">
        <v>61</v>
      </c>
      <c r="C69" s="126" t="s">
        <v>146</v>
      </c>
      <c r="D69" s="91" t="s">
        <v>105</v>
      </c>
      <c r="E69" s="91" t="s">
        <v>121</v>
      </c>
      <c r="F69" s="95" t="s">
        <v>143</v>
      </c>
      <c r="G69" s="95">
        <v>15</v>
      </c>
      <c r="H69" s="95">
        <v>0</v>
      </c>
      <c r="I69" s="95"/>
      <c r="J69" s="95"/>
      <c r="K69" s="91">
        <v>0</v>
      </c>
    </row>
    <row r="70" spans="1:19">
      <c r="A70" s="127" t="s">
        <v>53</v>
      </c>
      <c r="B70" s="128" t="s">
        <v>61</v>
      </c>
      <c r="C70" s="126" t="s">
        <v>147</v>
      </c>
      <c r="D70" s="91" t="s">
        <v>94</v>
      </c>
      <c r="E70" s="91" t="s">
        <v>136</v>
      </c>
      <c r="F70" s="95" t="s">
        <v>148</v>
      </c>
      <c r="G70" s="95">
        <v>10</v>
      </c>
      <c r="H70" s="95">
        <v>0</v>
      </c>
      <c r="I70" s="95"/>
      <c r="J70" s="95"/>
      <c r="K70" s="91">
        <v>0</v>
      </c>
    </row>
    <row r="71" spans="1:19">
      <c r="A71" s="127" t="s">
        <v>53</v>
      </c>
      <c r="B71" s="128" t="s">
        <v>61</v>
      </c>
      <c r="C71" s="126" t="s">
        <v>149</v>
      </c>
      <c r="D71" s="91" t="s">
        <v>97</v>
      </c>
      <c r="E71" s="91" t="s">
        <v>136</v>
      </c>
      <c r="F71" s="95" t="s">
        <v>148</v>
      </c>
      <c r="G71" s="95">
        <v>20</v>
      </c>
      <c r="H71" s="95">
        <v>0</v>
      </c>
      <c r="I71" s="95"/>
      <c r="J71" s="95"/>
      <c r="K71" s="91">
        <v>0</v>
      </c>
    </row>
    <row r="72" spans="1:19">
      <c r="A72" s="127" t="s">
        <v>53</v>
      </c>
      <c r="B72" s="128" t="s">
        <v>61</v>
      </c>
      <c r="C72" s="126" t="s">
        <v>150</v>
      </c>
      <c r="D72" s="91" t="s">
        <v>109</v>
      </c>
      <c r="E72" s="91" t="s">
        <v>136</v>
      </c>
      <c r="F72" s="95" t="s">
        <v>148</v>
      </c>
      <c r="G72" s="95">
        <v>15</v>
      </c>
      <c r="H72" s="95">
        <v>0</v>
      </c>
      <c r="I72" s="95"/>
      <c r="J72" s="95"/>
      <c r="K72" s="91">
        <v>0</v>
      </c>
    </row>
    <row r="73" spans="1:19">
      <c r="A73" s="127" t="s">
        <v>53</v>
      </c>
      <c r="B73" s="128" t="s">
        <v>61</v>
      </c>
      <c r="C73" s="126" t="s">
        <v>151</v>
      </c>
      <c r="D73" s="91" t="s">
        <v>109</v>
      </c>
      <c r="E73" s="91" t="s">
        <v>131</v>
      </c>
      <c r="F73" s="95" t="s">
        <v>148</v>
      </c>
      <c r="G73" s="95">
        <v>15</v>
      </c>
      <c r="H73" s="95">
        <v>0</v>
      </c>
      <c r="I73" s="95"/>
      <c r="J73" s="95"/>
      <c r="K73" s="91">
        <v>0</v>
      </c>
    </row>
    <row r="74" spans="1:19">
      <c r="A74" s="127" t="s">
        <v>53</v>
      </c>
      <c r="B74" s="128" t="s">
        <v>61</v>
      </c>
      <c r="C74" s="126" t="s">
        <v>152</v>
      </c>
      <c r="D74" s="91" t="s">
        <v>94</v>
      </c>
      <c r="E74" s="91" t="s">
        <v>131</v>
      </c>
      <c r="F74" s="95" t="s">
        <v>153</v>
      </c>
      <c r="G74" s="95">
        <v>15</v>
      </c>
      <c r="H74" s="95">
        <v>0</v>
      </c>
      <c r="I74" s="95"/>
      <c r="J74" s="95"/>
      <c r="K74" s="91">
        <v>0</v>
      </c>
    </row>
    <row r="75" spans="1:19">
      <c r="A75" s="127" t="s">
        <v>53</v>
      </c>
      <c r="B75" s="128" t="s">
        <v>61</v>
      </c>
      <c r="C75" s="126" t="s">
        <v>154</v>
      </c>
      <c r="D75" s="91" t="s">
        <v>94</v>
      </c>
      <c r="E75" s="91" t="s">
        <v>126</v>
      </c>
      <c r="F75" s="95" t="s">
        <v>153</v>
      </c>
      <c r="G75" s="95">
        <v>10</v>
      </c>
      <c r="H75" s="95">
        <v>0</v>
      </c>
      <c r="I75" s="95"/>
      <c r="J75" s="95"/>
      <c r="K75" s="91">
        <v>0</v>
      </c>
    </row>
    <row r="76" spans="1:19">
      <c r="A76" s="127" t="s">
        <v>53</v>
      </c>
      <c r="B76" s="128" t="s">
        <v>61</v>
      </c>
      <c r="C76" s="126" t="s">
        <v>155</v>
      </c>
      <c r="D76" s="91" t="s">
        <v>109</v>
      </c>
      <c r="E76" s="91" t="s">
        <v>126</v>
      </c>
      <c r="F76" s="95" t="s">
        <v>153</v>
      </c>
      <c r="G76" s="95">
        <v>20</v>
      </c>
      <c r="H76" s="95">
        <v>0</v>
      </c>
      <c r="I76" s="95"/>
      <c r="J76" s="95"/>
      <c r="K76" s="91">
        <v>0</v>
      </c>
    </row>
    <row r="77" spans="1:19">
      <c r="A77" s="127" t="s">
        <v>53</v>
      </c>
      <c r="B77" s="128" t="s">
        <v>61</v>
      </c>
      <c r="C77" s="126" t="s">
        <v>156</v>
      </c>
      <c r="D77" s="91" t="s">
        <v>109</v>
      </c>
      <c r="E77" s="91" t="s">
        <v>121</v>
      </c>
      <c r="F77" s="95" t="s">
        <v>153</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6205B56-85CD-485A-A2CD-D1F029477EC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6644BE5-B0F7-4FD6-9537-269049F7716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4707DDD-BBF5-4924-925C-D0EE9B63C9F3}">
      <formula1>1</formula1>
      <formula2>14</formula2>
    </dataValidation>
    <dataValidation type="textLength" allowBlank="1" showInputMessage="1" showErrorMessage="1" errorTitle="Code Sandre station" error="Chaîne de 8 caractères numériques" sqref="B23" xr:uid="{6FBFEAB8-2071-4FAD-8FA5-C1433BC5465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16B2FFFD-5D26-4B7D-AA83-29FAC727DC52}">
      <formula1>$R$2:$R$29</formula1>
    </dataValidation>
    <dataValidation type="list" allowBlank="1" sqref="D66" xr:uid="{47132FE8-B68F-49E2-BD43-C3D8F52B9F82}">
      <formula1>"S1, S2, S3, S9, S10, S11, S18, S24, S25, S28, S29, S30"</formula1>
    </dataValidation>
    <dataValidation type="list" allowBlank="1" errorTitle="Choisir une des 4 catégories" error="Vous devez indiquer une des 4 catégories de la liste déroulante" sqref="I39:I50" xr:uid="{4EBC6F16-BFF9-402A-8113-B3935757D3F3}">
      <formula1>"D, M, MNR, P"</formula1>
    </dataValidation>
    <dataValidation type="list" allowBlank="1" errorTitle="Abondance végétation de 0 à 5" sqref="K66:K77" xr:uid="{69451221-A102-4204-B70F-AACCED1C6442}">
      <formula1>"0, 1, 2, 3, 4, 5"</formula1>
    </dataValidation>
    <dataValidation type="list" allowBlank="1" errorTitle="Stabilité ou non du substrat" sqref="I66" xr:uid="{971714AD-8D02-4BF3-A66B-5D597BB9D508}">
      <formula1>"stable , moyennement stable , instable"</formula1>
    </dataValidation>
    <dataValidation type="list" allowBlank="1" errorTitle="Intensité du comatage de 0 à 5" sqref="H66" xr:uid="{23FE2DD4-2D37-42FD-B9CB-D3D7335EF048}">
      <formula1>"0, 1, 2, 3, 4, 5"</formula1>
    </dataValidation>
    <dataValidation type="list" allowBlank="1" errorTitle="Bocal de regroupement" sqref="F66" xr:uid="{6047950B-B352-4113-93EB-F49FCE47C4CB}">
      <formula1>"PhA , PhB, PhC"</formula1>
    </dataValidation>
    <dataValidation allowBlank="1" showErrorMessage="1" errorTitle="Altitude en mètres" sqref="K23:N23" xr:uid="{48F5476D-DB0A-40D2-8780-EA5597EDE67A}"/>
    <dataValidation type="list" allowBlank="1" showInputMessage="1" sqref="D67:D77" xr:uid="{C7A1AF0A-ED5A-43C5-9110-1E6C3C95C260}">
      <formula1>"S1, S2, S3, S9, S10, S11, S18, S24, S25, S28, S29, S30"</formula1>
    </dataValidation>
    <dataValidation type="list" allowBlank="1" errorTitle="Codage SANDRE svp" sqref="E66:E77" xr:uid="{33E07CB4-F10C-403E-AB7B-40808E07D746}">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9EA916C-723B-4CE1-90DD-E5AED6974228}">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609C0FC-1401-4C44-A0FA-0681589FFE4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CB6BFF5-0941-4094-AF27-AE0FEBB5689D}">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0BCDC1B-8E9A-4237-8365-2E0BDEE959B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E5965D8B-F084-44B3-B9BB-C9B1CDE2704A}">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ACDBE66-AA67-40DD-9DC6-4B610EED45A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DB01D0B-3BFD-40BD-8675-100E4895BDA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565A8976-5023-4B5E-92BA-392EEBF36D5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2217AEB6-4F43-42C8-B092-19FA1EDACA7B}">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7219A78-99B2-4F20-BE4B-A7905F5C47A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AE0FB1B4-0FC5-4E76-A9A6-922587D4B5F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C7360C6-648F-451A-A507-EB21F769819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26760AE-F0FB-450C-8D94-68D265E75DA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0020C0D-3A6F-4C36-90DE-4C3BE5EC338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2023-03-03T11:10:37Z</dcterms:created>
  <dcterms:modified xsi:type="dcterms:W3CDTF">2023-03-03T11:10:39Z</dcterms:modified>
</cp:coreProperties>
</file>