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HUAVE\21012_HUAVE_exports\"/>
    </mc:Choice>
  </mc:AlternateContent>
  <xr:revisionPtr revIDLastSave="0" documentId="13_ncr:1_{6C3B8E7A-4699-4F8C-8B09-0927361CC658}" xr6:coauthVersionLast="36" xr6:coauthVersionMax="36" xr10:uidLastSave="{00000000-0000-0000-0000-000000000000}"/>
  <bookViews>
    <workbookView xWindow="0" yWindow="0" windowWidth="23040" windowHeight="9060" xr2:uid="{FC38F7FA-5610-47CF-9C03-2ED09BE7400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<sst xmlns="http://schemas.openxmlformats.org/spreadsheetml/2006/main" count="302" uniqueCount="160">
  <si>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</si>
  <si>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</si>
  <si>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</si>
  <si>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</si>
  <si>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</si>
  <si>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</si>
  <si>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</si>
  <si>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</si>
  <si>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</si>
  <si>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</si>
  <si>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</si>
  <si>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</si>
  <si>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</si>
  <si>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</si>
  <si>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</si>
  <si>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</si>
  <si>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</si>
  <si>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</si>
  <si>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</si>
  <si>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</si>
  <si>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</si>
  <si>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</si>
  <si>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</si>
  <si>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</si>
  <si>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</si>
  <si>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</si>
  <si>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</si>
  <si>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</si>
  <si>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</si>
  <si>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</si>
  <si>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</si>
  <si>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</si>
  <si>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</si>
  <si>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</si>
  <si>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</si>
  <si>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</si>
  <si>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</si>
  <si>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</si>
  <si>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</si>
  <si>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</si>
  <si>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</si>
  <si>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</si>
  <si>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</si>
  <si>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</si>
  <si>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</si>
  <si>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</si>
  <si>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</si>
  <si>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</si>
  <si>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</si>
  <si>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</si>
  <si>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</si>
  <si>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</si>
  <si>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</si>
  <si>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06580766</t>
  </si>
  <si>
    <t>HUERT</t>
  </si>
  <si>
    <t>HUERT A LES-AVENIERES 2</t>
  </si>
  <si>
    <t>LES AVENIERES-VEYRINS-THUELLIN</t>
  </si>
  <si>
    <t>Réseau de contrôle opérationnel</t>
  </si>
  <si>
    <t>facultatif #</t>
  </si>
  <si>
    <t>CODE_OPERATION</t>
  </si>
  <si>
    <t>TYPO_NATIONALE</t>
  </si>
  <si>
    <t>01/09/2021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</si>
  <si>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</si>
  <si>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</si>
  <si>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</si>
  <si>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</si>
  <si>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</si>
  <si>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</si>
  <si>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</si>
  <si>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</si>
  <si>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</si>
  <si>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</si>
  <si>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</si>
  <si>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</si>
  <si>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</si>
  <si>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</si>
  <si>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</si>
  <si>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</si>
  <si>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</si>
  <si>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</si>
  <si>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</si>
  <si>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</si>
  <si>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</si>
  <si>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</si>
  <si>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</si>
  <si>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</si>
  <si>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</si>
  <si>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</si>
  <si>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</si>
  <si>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</si>
  <si>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</si>
  <si>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</si>
  <si>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</si>
  <si>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</si>
  <si>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</si>
  <si>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</si>
  <si>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</si>
  <si>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</si>
  <si>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</si>
  <si>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</si>
  <si>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</si>
  <si>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</si>
  <si>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D</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</si>
  <si>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</si>
  <si>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</si>
  <si>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</si>
  <si>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</si>
  <si>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</si>
  <si>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</si>
  <si>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</si>
  <si>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</si>
  <si>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</si>
  <si>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</si>
  <si>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</si>
  <si>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</si>
  <si>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</si>
  <si>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</si>
  <si>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</si>
  <si>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</si>
  <si>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</si>
  <si>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</si>
  <si>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</si>
  <si>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</si>
  <si>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</si>
  <si>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</si>
  <si>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</si>
  <si>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</si>
  <si>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</si>
  <si>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</si>
  <si>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</si>
  <si>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</si>
  <si>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</si>
  <si>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</si>
  <si>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</si>
  <si>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</si>
  <si>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</si>
  <si>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</si>
  <si>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</si>
  <si>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</si>
  <si>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</si>
  <si>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</si>
  <si>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</si>
  <si>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</si>
  <si>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</si>
  <si>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</si>
  <si>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</si>
  <si>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</si>
  <si>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</si>
  <si>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</si>
  <si>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</si>
  <si>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</si>
  <si>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</si>
  <si>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</si>
  <si>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</si>
  <si>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</si>
  <si>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</si>
  <si>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</si>
  <si>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</si>
  <si>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HUAVE_2021-09-01</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</si>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</sst>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946CC39-7077-4057-8D3A-C0F7F4400BF4}"/>
    <cellStyle name="Normal_résultats" xfId="2" xr:uid="{8DDFFCEA-2512-4AEC-9522-5A22972E5C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HUAVE/21012_HUAVE_01-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72DC-16DA-4166-B282-BCDB8A97915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38022</v>
      </c>
      <c r="G23" s="40">
        <v>897064</v>
      </c>
      <c r="H23" s="40">
        <v>6509869</v>
      </c>
      <c r="I23" s="40">
        <v>209</v>
      </c>
      <c r="J23" s="40" t="s">
        <v>57</v>
      </c>
      <c r="K23" s="39">
        <v>897115.77583595051</v>
      </c>
      <c r="L23" s="39">
        <v>6509873.4434074527</v>
      </c>
      <c r="M23" s="39">
        <v>897242.36153632565</v>
      </c>
      <c r="N23" s="39">
        <v>6509885.8526006183</v>
      </c>
      <c r="O23" s="40">
        <v>7.2</v>
      </c>
      <c r="P23" s="40">
        <v>130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5.4714285714285706</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2</v>
      </c>
      <c r="I41" s="91" t="s">
        <v>89</v>
      </c>
      <c r="R41" s="57"/>
      <c r="S41" s="57"/>
    </row>
    <row r="42" spans="1:19">
      <c r="A42" s="93"/>
      <c r="B42" s="93"/>
      <c r="C42" s="93"/>
      <c r="D42" s="94"/>
      <c r="E42" s="93"/>
      <c r="F42" s="89" t="s">
        <v>90</v>
      </c>
      <c r="G42" s="90" t="s">
        <v>91</v>
      </c>
      <c r="H42" s="95">
        <v>4</v>
      </c>
      <c r="I42" s="91" t="s">
        <v>89</v>
      </c>
      <c r="R42" s="57"/>
      <c r="S42" s="57"/>
    </row>
    <row r="43" spans="1:19">
      <c r="A43" s="93"/>
      <c r="B43" s="93"/>
      <c r="C43" s="93"/>
      <c r="D43" s="94"/>
      <c r="E43" s="93"/>
      <c r="F43" s="89" t="s">
        <v>92</v>
      </c>
      <c r="G43" s="90" t="s">
        <v>93</v>
      </c>
      <c r="H43" s="95"/>
      <c r="I43" s="91"/>
      <c r="O43" s="2"/>
      <c r="R43" s="57"/>
      <c r="S43" s="57"/>
    </row>
    <row r="44" spans="1:19">
      <c r="A44" s="93"/>
      <c r="B44" s="93"/>
      <c r="C44" s="93"/>
      <c r="D44" s="94"/>
      <c r="E44" s="93"/>
      <c r="F44" s="89" t="s">
        <v>94</v>
      </c>
      <c r="G44" s="90" t="s">
        <v>95</v>
      </c>
      <c r="H44" s="95"/>
      <c r="I44" s="91"/>
      <c r="M44" s="2"/>
      <c r="N44" s="2"/>
      <c r="O44" s="2"/>
      <c r="P44" s="2"/>
      <c r="Q44" s="2"/>
      <c r="R44" s="2"/>
      <c r="S44" s="2"/>
    </row>
    <row r="45" spans="1:19">
      <c r="A45" s="93"/>
      <c r="B45" s="93"/>
      <c r="C45" s="93"/>
      <c r="D45" s="94"/>
      <c r="E45" s="93"/>
      <c r="F45" s="89" t="s">
        <v>96</v>
      </c>
      <c r="G45" s="90" t="s">
        <v>97</v>
      </c>
      <c r="H45" s="95"/>
      <c r="I45" s="91"/>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v>85</v>
      </c>
      <c r="I47" s="91" t="s">
        <v>102</v>
      </c>
      <c r="J47" s="2"/>
      <c r="K47" s="2"/>
      <c r="L47" s="2"/>
      <c r="M47" s="2"/>
      <c r="N47" s="2"/>
      <c r="O47" s="2"/>
      <c r="P47" s="2"/>
      <c r="Q47" s="2"/>
      <c r="R47" s="2"/>
      <c r="S47" s="2"/>
    </row>
    <row r="48" spans="1:19" s="2" customFormat="1">
      <c r="A48" s="93"/>
      <c r="B48" s="93"/>
      <c r="C48" s="93"/>
      <c r="D48" s="94"/>
      <c r="E48" s="93"/>
      <c r="F48" s="89" t="s">
        <v>103</v>
      </c>
      <c r="G48" s="90" t="s">
        <v>104</v>
      </c>
      <c r="H48" s="95">
        <v>8</v>
      </c>
      <c r="I48" s="91" t="s">
        <v>102</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50</v>
      </c>
      <c r="H66" s="91">
        <v>0</v>
      </c>
      <c r="I66" s="91"/>
      <c r="J66" s="91"/>
      <c r="K66" s="91">
        <v>0</v>
      </c>
    </row>
    <row r="67" spans="1:19">
      <c r="A67" s="127" t="s">
        <v>53</v>
      </c>
      <c r="B67" s="128" t="s">
        <v>61</v>
      </c>
      <c r="C67" s="126" t="s">
        <v>143</v>
      </c>
      <c r="D67" s="91" t="s">
        <v>91</v>
      </c>
      <c r="E67" s="91" t="s">
        <v>125</v>
      </c>
      <c r="F67" s="95" t="s">
        <v>142</v>
      </c>
      <c r="G67" s="95">
        <v>30</v>
      </c>
      <c r="H67" s="95">
        <v>0</v>
      </c>
      <c r="I67" s="95"/>
      <c r="J67" s="95"/>
      <c r="K67" s="91">
        <v>0</v>
      </c>
    </row>
    <row r="68" spans="1:19">
      <c r="A68" s="127" t="s">
        <v>53</v>
      </c>
      <c r="B68" s="128" t="s">
        <v>61</v>
      </c>
      <c r="C68" s="126" t="s">
        <v>144</v>
      </c>
      <c r="D68" s="91" t="s">
        <v>91</v>
      </c>
      <c r="E68" s="91" t="s">
        <v>120</v>
      </c>
      <c r="F68" s="95" t="s">
        <v>142</v>
      </c>
      <c r="G68" s="95">
        <v>25</v>
      </c>
      <c r="H68" s="95">
        <v>0</v>
      </c>
      <c r="I68" s="95"/>
      <c r="J68" s="95"/>
      <c r="K68" s="91">
        <v>0</v>
      </c>
    </row>
    <row r="69" spans="1:19">
      <c r="A69" s="127" t="s">
        <v>53</v>
      </c>
      <c r="B69" s="128" t="s">
        <v>61</v>
      </c>
      <c r="C69" s="126" t="s">
        <v>145</v>
      </c>
      <c r="D69" s="91" t="s">
        <v>108</v>
      </c>
      <c r="E69" s="91" t="s">
        <v>120</v>
      </c>
      <c r="F69" s="95" t="s">
        <v>142</v>
      </c>
      <c r="G69" s="95">
        <v>25</v>
      </c>
      <c r="H69" s="95">
        <v>0</v>
      </c>
      <c r="I69" s="95"/>
      <c r="J69" s="95"/>
      <c r="K69" s="91">
        <v>0</v>
      </c>
    </row>
    <row r="70" spans="1:19">
      <c r="A70" s="127" t="s">
        <v>53</v>
      </c>
      <c r="B70" s="128" t="s">
        <v>61</v>
      </c>
      <c r="C70" s="126" t="s">
        <v>146</v>
      </c>
      <c r="D70" s="91" t="s">
        <v>101</v>
      </c>
      <c r="E70" s="91" t="s">
        <v>125</v>
      </c>
      <c r="F70" s="95" t="s">
        <v>147</v>
      </c>
      <c r="G70" s="95">
        <v>40</v>
      </c>
      <c r="H70" s="95">
        <v>3</v>
      </c>
      <c r="I70" s="95"/>
      <c r="J70" s="95"/>
      <c r="K70" s="91">
        <v>0</v>
      </c>
    </row>
    <row r="71" spans="1:19">
      <c r="A71" s="127" t="s">
        <v>53</v>
      </c>
      <c r="B71" s="128" t="s">
        <v>61</v>
      </c>
      <c r="C71" s="126" t="s">
        <v>148</v>
      </c>
      <c r="D71" s="91" t="s">
        <v>101</v>
      </c>
      <c r="E71" s="91" t="s">
        <v>120</v>
      </c>
      <c r="F71" s="95" t="s">
        <v>147</v>
      </c>
      <c r="G71" s="95">
        <v>30</v>
      </c>
      <c r="H71" s="95">
        <v>3</v>
      </c>
      <c r="I71" s="95"/>
      <c r="J71" s="95"/>
      <c r="K71" s="91">
        <v>0</v>
      </c>
    </row>
    <row r="72" spans="1:19">
      <c r="A72" s="127" t="s">
        <v>53</v>
      </c>
      <c r="B72" s="128" t="s">
        <v>61</v>
      </c>
      <c r="C72" s="126" t="s">
        <v>149</v>
      </c>
      <c r="D72" s="91" t="s">
        <v>101</v>
      </c>
      <c r="E72" s="91" t="s">
        <v>125</v>
      </c>
      <c r="F72" s="95" t="s">
        <v>147</v>
      </c>
      <c r="G72" s="95">
        <v>50</v>
      </c>
      <c r="H72" s="95">
        <v>3</v>
      </c>
      <c r="I72" s="95"/>
      <c r="J72" s="95"/>
      <c r="K72" s="91">
        <v>0</v>
      </c>
    </row>
    <row r="73" spans="1:19">
      <c r="A73" s="127" t="s">
        <v>53</v>
      </c>
      <c r="B73" s="128" t="s">
        <v>61</v>
      </c>
      <c r="C73" s="126" t="s">
        <v>150</v>
      </c>
      <c r="D73" s="91" t="s">
        <v>104</v>
      </c>
      <c r="E73" s="91" t="s">
        <v>125</v>
      </c>
      <c r="F73" s="95" t="s">
        <v>147</v>
      </c>
      <c r="G73" s="95">
        <v>55</v>
      </c>
      <c r="H73" s="95">
        <v>3</v>
      </c>
      <c r="I73" s="95"/>
      <c r="J73" s="95"/>
      <c r="K73" s="91">
        <v>0</v>
      </c>
    </row>
    <row r="74" spans="1:19">
      <c r="A74" s="127" t="s">
        <v>53</v>
      </c>
      <c r="B74" s="128" t="s">
        <v>61</v>
      </c>
      <c r="C74" s="126" t="s">
        <v>151</v>
      </c>
      <c r="D74" s="91" t="s">
        <v>101</v>
      </c>
      <c r="E74" s="91" t="s">
        <v>120</v>
      </c>
      <c r="F74" s="95" t="s">
        <v>152</v>
      </c>
      <c r="G74" s="95">
        <v>25</v>
      </c>
      <c r="H74" s="95">
        <v>3</v>
      </c>
      <c r="I74" s="95"/>
      <c r="J74" s="95"/>
      <c r="K74" s="91">
        <v>0</v>
      </c>
    </row>
    <row r="75" spans="1:19">
      <c r="A75" s="127" t="s">
        <v>53</v>
      </c>
      <c r="B75" s="128" t="s">
        <v>61</v>
      </c>
      <c r="C75" s="126" t="s">
        <v>153</v>
      </c>
      <c r="D75" s="91" t="s">
        <v>101</v>
      </c>
      <c r="E75" s="91" t="s">
        <v>125</v>
      </c>
      <c r="F75" s="95" t="s">
        <v>152</v>
      </c>
      <c r="G75" s="95">
        <v>30</v>
      </c>
      <c r="H75" s="95">
        <v>3</v>
      </c>
      <c r="I75" s="95"/>
      <c r="J75" s="95"/>
      <c r="K75" s="91">
        <v>0</v>
      </c>
    </row>
    <row r="76" spans="1:19">
      <c r="A76" s="127" t="s">
        <v>53</v>
      </c>
      <c r="B76" s="128" t="s">
        <v>61</v>
      </c>
      <c r="C76" s="126" t="s">
        <v>154</v>
      </c>
      <c r="D76" s="91" t="s">
        <v>101</v>
      </c>
      <c r="E76" s="91" t="s">
        <v>120</v>
      </c>
      <c r="F76" s="95" t="s">
        <v>152</v>
      </c>
      <c r="G76" s="95">
        <v>20</v>
      </c>
      <c r="H76" s="95">
        <v>3</v>
      </c>
      <c r="I76" s="95"/>
      <c r="J76" s="95"/>
      <c r="K76" s="91">
        <v>0</v>
      </c>
    </row>
    <row r="77" spans="1:19">
      <c r="A77" s="127" t="s">
        <v>53</v>
      </c>
      <c r="B77" s="128" t="s">
        <v>61</v>
      </c>
      <c r="C77" s="126" t="s">
        <v>155</v>
      </c>
      <c r="D77" s="91" t="s">
        <v>101</v>
      </c>
      <c r="E77" s="91" t="s">
        <v>125</v>
      </c>
      <c r="F77" s="95" t="s">
        <v>152</v>
      </c>
      <c r="G77" s="95">
        <v>45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E5DE588-C25C-4F9A-A187-AA7C472E93D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EED8209-61D5-4A7F-BA5B-AA93013EC6C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DB6F549-F5A5-44BC-94C7-98A978FAA240}">
      <formula1>1</formula1>
      <formula2>14</formula2>
    </dataValidation>
    <dataValidation type="textLength" allowBlank="1" showInputMessage="1" showErrorMessage="1" errorTitle="Code Sandre station" error="Chaîne de 8 caractères numériques" sqref="B23" xr:uid="{7FF83E19-3378-4A8F-84C3-239FF6D5C8B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100D3CB-94A1-41A7-8C8A-F2882D513E33}">
      <formula1>$R$2:$R$29</formula1>
    </dataValidation>
    <dataValidation type="list" allowBlank="1" sqref="D66" xr:uid="{C3798520-251F-4938-85FA-09A4AA5AC588}">
      <formula1>"S1, S2, S3, S9, S10, S11, S18, S24, S25, S28, S29, S30"</formula1>
    </dataValidation>
    <dataValidation type="list" allowBlank="1" errorTitle="Choisir une des 4 catégories" error="Vous devez indiquer une des 4 catégories de la liste déroulante" sqref="I39:I50" xr:uid="{EFD9AA96-7366-4FCB-A155-1B0EFA673291}">
      <formula1>"D, M, MNR, P"</formula1>
    </dataValidation>
    <dataValidation type="list" allowBlank="1" errorTitle="Abondance végétation de 0 à 5" sqref="K66:K77" xr:uid="{D240A8B2-DE57-4EBF-B8C9-C3DD13BD5837}">
      <formula1>"0, 1, 2, 3, 4, 5"</formula1>
    </dataValidation>
    <dataValidation type="list" allowBlank="1" errorTitle="Stabilité ou non du substrat" sqref="I66" xr:uid="{0C00CC20-3254-4678-BEA1-862A33359FAC}">
      <formula1>"stable , moyennement stable , instable"</formula1>
    </dataValidation>
    <dataValidation type="list" allowBlank="1" errorTitle="Intensité du comatage de 0 à 5" sqref="H66" xr:uid="{1C9B5262-5536-435A-9BE0-2731B066FB3E}">
      <formula1>"0, 1, 2, 3, 4, 5"</formula1>
    </dataValidation>
    <dataValidation type="list" allowBlank="1" errorTitle="Bocal de regroupement" sqref="F66" xr:uid="{6D100185-9613-4612-A9C6-3FAC66B6F130}">
      <formula1>"PhA , PhB, PhC"</formula1>
    </dataValidation>
    <dataValidation allowBlank="1" showErrorMessage="1" errorTitle="Altitude en mètres" sqref="K23:N23" xr:uid="{EA9ED515-9A38-45EA-833F-3F83D0B00DCA}"/>
    <dataValidation type="list" allowBlank="1" showInputMessage="1" sqref="D67:D77" xr:uid="{9F0C6DE7-8C54-4F41-8109-3A299793C92B}">
      <formula1>"S1, S2, S3, S9, S10, S11, S18, S24, S25, S28, S29, S30"</formula1>
    </dataValidation>
    <dataValidation type="list" allowBlank="1" errorTitle="Codage SANDRE svp" sqref="E66:E77" xr:uid="{4E00D961-773C-48CE-8AA4-023DC2A8AB4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33C7446-4DF3-43FB-89D8-80B2DE41AB6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16AA4E3-996F-4A78-B859-AFFA4B8F931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B358399-FF1C-4304-BB54-F544BCD4578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29CCBF4-23CA-4553-ACFC-F5E437DC2F1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D4FF608-64A7-497D-A11F-7741B5EB10D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2F05D11-FEB9-4269-B365-D4A9F252129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A212216-1921-46CE-AEFA-E82E742F5A3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DA0D78C-2939-47EB-A5D8-DC8699A8F37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04B79B8-6664-4C55-8B8F-97EB88A7A63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3F93C10-5AA8-4335-BC83-A5D617C0E18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6E047D8-1FF4-4519-8BC0-07C4CB3ACFB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894426D-E7FC-438D-B8DD-2426A8650CC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1601174-D592-4268-A572-C5B8E8E57C6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18C3511-4961-4AFE-9FCA-F94D3D37F8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2021-09-06T09:22:33Z</dcterms:created>
  <dcterms:modified xsi:type="dcterms:W3CDTF">2021-09-06T09:22:36Z</dcterms:modified>
</cp:coreProperties>
</file>