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BIEAV\21012_BIEAV_exports\"/>
    </mc:Choice>
  </mc:AlternateContent>
  <xr:revisionPtr revIDLastSave="0" documentId="13_ncr:1_{8BB0C11B-D4ED-42F1-B7A0-8E15D084B05B}" xr6:coauthVersionLast="36" xr6:coauthVersionMax="36" xr10:uidLastSave="{00000000-0000-0000-0000-000000000000}"/>
  <bookViews>
    <workbookView xWindow="0" yWindow="0" windowWidth="23040" windowHeight="9060" xr2:uid="{A019AFCE-BB00-4AEE-B2B0-C573F36D6A1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<sst xmlns="http://schemas.openxmlformats.org/spreadsheetml/2006/main" count="303" uniqueCount="160">
  <si>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</si>
  <si>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</si>
  <si>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</si>
  <si>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</si>
  <si>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</si>
  <si>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</si>
  <si>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</si>
  <si>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</si>
  <si>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</si>
  <si>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</si>
  <si>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</si>
  <si>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</si>
  <si>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</si>
  <si>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</si>
  <si>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</si>
  <si>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</si>
  <si>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</si>
  <si>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</si>
  <si>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</si>
  <si>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</si>
  <si>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</si>
  <si>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</si>
  <si>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</si>
  <si>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</si>
  <si>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</si>
  <si>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</si>
  <si>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</si>
  <si>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</si>
  <si>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</si>
  <si>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</si>
  <si>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</si>
  <si>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</si>
  <si>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</si>
  <si>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</si>
  <si>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</si>
  <si>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</si>
  <si>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</si>
  <si>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</si>
  <si>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</si>
  <si>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</si>
  <si>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</si>
  <si>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</si>
  <si>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</si>
  <si>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</si>
  <si>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</si>
  <si>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</si>
  <si>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</si>
  <si>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</si>
  <si>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</si>
  <si>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</si>
  <si>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</si>
  <si>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</si>
  <si>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</si>
  <si>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06580789</t>
  </si>
  <si>
    <t>BIEVRE</t>
  </si>
  <si>
    <t>BIEVRE A LES-AVENIERES 1</t>
  </si>
  <si>
    <t>LES AVENIERES-VEYRINS-THUELLIN</t>
  </si>
  <si>
    <t>Réseau de contrôle opérationnel</t>
  </si>
  <si>
    <t>facultatif #</t>
  </si>
  <si>
    <t>CODE_OPERATION</t>
  </si>
  <si>
    <t>TYPO_NATIONALE</t>
  </si>
  <si>
    <t>02/09/2021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</si>
  <si>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</si>
  <si>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</si>
  <si>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</si>
  <si>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</si>
  <si>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</si>
  <si>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</si>
  <si>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</si>
  <si>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</si>
  <si>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</si>
  <si>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</si>
  <si>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</si>
  <si>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</si>
  <si>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</si>
  <si>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</si>
  <si>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</si>
  <si>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</si>
  <si>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</si>
  <si>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</si>
  <si>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</si>
  <si>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</si>
  <si>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</si>
  <si>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</si>
  <si>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</si>
  <si>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</si>
  <si>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</si>
  <si>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</si>
  <si>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</si>
  <si>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</si>
  <si>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</si>
  <si>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</si>
  <si>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</si>
  <si>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</si>
  <si>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</si>
  <si>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</si>
  <si>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</si>
  <si>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</si>
  <si>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</si>
  <si>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</si>
  <si>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</si>
  <si>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</si>
  <si>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</si>
  <si>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</si>
  <si>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</si>
  <si>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</si>
  <si>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</si>
  <si>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</si>
  <si>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</si>
  <si>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</si>
  <si>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</si>
  <si>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</si>
  <si>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</si>
  <si>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</si>
  <si>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</si>
  <si>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</si>
  <si>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</si>
  <si>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</si>
  <si>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</si>
  <si>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</si>
  <si>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</si>
  <si>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</si>
  <si>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</si>
  <si>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</si>
  <si>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</si>
  <si>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</si>
  <si>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</si>
  <si>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</si>
  <si>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</si>
  <si>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</si>
  <si>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</si>
  <si>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</si>
  <si>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</si>
  <si>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</si>
  <si>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</si>
  <si>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</si>
  <si>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</si>
  <si>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</si>
  <si>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</si>
  <si>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</si>
  <si>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</si>
  <si>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</si>
  <si>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</si>
  <si>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</si>
  <si>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</si>
  <si>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</si>
  <si>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</si>
  <si>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</si>
  <si>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</si>
  <si>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</si>
  <si>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</si>
  <si>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</si>
  <si>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</si>
  <si>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</si>
  <si>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</si>
  <si>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</si>
  <si>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</si>
  <si>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</si>
  <si>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BIEAV_2021-09-02</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</si>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</sst>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1347795-FAB5-497B-9A72-22C8D9AE41CF}"/>
    <cellStyle name="Normal_résultats" xfId="2" xr:uid="{D97D9D40-61EF-4AC1-A83E-C4342DB5B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BIEAV/21012_BIEAV_02-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929D-D71D-41AD-BD84-8564F14B9F3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38022</v>
      </c>
      <c r="G23" s="40">
        <v>903398</v>
      </c>
      <c r="H23" s="40">
        <v>6505526</v>
      </c>
      <c r="I23" s="40">
        <v>218</v>
      </c>
      <c r="J23" s="40" t="s">
        <v>57</v>
      </c>
      <c r="K23" s="39">
        <v>903226.06602293171</v>
      </c>
      <c r="L23" s="39">
        <v>6505312.5223927815</v>
      </c>
      <c r="M23" s="39">
        <v>903311.50501189125</v>
      </c>
      <c r="N23" s="39">
        <v>6505394.273912752</v>
      </c>
      <c r="O23" s="40">
        <v>6.9</v>
      </c>
      <c r="P23" s="40">
        <v>124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4</v>
      </c>
      <c r="I42" s="91" t="s">
        <v>89</v>
      </c>
      <c r="R42" s="57"/>
      <c r="S42" s="57"/>
    </row>
    <row r="43" spans="1:19">
      <c r="A43" s="93"/>
      <c r="B43" s="93"/>
      <c r="C43" s="93"/>
      <c r="D43" s="94"/>
      <c r="E43" s="93"/>
      <c r="F43" s="89" t="s">
        <v>92</v>
      </c>
      <c r="G43" s="90" t="s">
        <v>93</v>
      </c>
      <c r="H43" s="95">
        <v>1</v>
      </c>
      <c r="I43" s="91" t="s">
        <v>89</v>
      </c>
      <c r="O43" s="2"/>
      <c r="R43" s="57"/>
      <c r="S43" s="57"/>
    </row>
    <row r="44" spans="1:19">
      <c r="A44" s="93"/>
      <c r="B44" s="93"/>
      <c r="C44" s="93"/>
      <c r="D44" s="94"/>
      <c r="E44" s="93"/>
      <c r="F44" s="89" t="s">
        <v>94</v>
      </c>
      <c r="G44" s="90" t="s">
        <v>95</v>
      </c>
      <c r="H44" s="95"/>
      <c r="I44" s="91"/>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v>3</v>
      </c>
      <c r="I47" s="91" t="s">
        <v>89</v>
      </c>
      <c r="J47" s="2"/>
      <c r="K47" s="2"/>
      <c r="L47" s="2"/>
      <c r="M47" s="2"/>
      <c r="N47" s="2"/>
      <c r="O47" s="2"/>
      <c r="P47" s="2"/>
      <c r="Q47" s="2"/>
      <c r="R47" s="2"/>
      <c r="S47" s="2"/>
    </row>
    <row r="48" spans="1:19" s="2" customFormat="1">
      <c r="A48" s="93"/>
      <c r="B48" s="93"/>
      <c r="C48" s="93"/>
      <c r="D48" s="94"/>
      <c r="E48" s="93"/>
      <c r="F48" s="89" t="s">
        <v>102</v>
      </c>
      <c r="G48" s="90" t="s">
        <v>103</v>
      </c>
      <c r="H48" s="95">
        <v>90</v>
      </c>
      <c r="I48" s="91" t="s">
        <v>104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0</v>
      </c>
      <c r="I66" s="91"/>
      <c r="J66" s="91"/>
      <c r="K66" s="91">
        <v>0</v>
      </c>
    </row>
    <row r="67" spans="1:19">
      <c r="A67" s="127" t="s">
        <v>53</v>
      </c>
      <c r="B67" s="128" t="s">
        <v>61</v>
      </c>
      <c r="C67" s="126" t="s">
        <v>143</v>
      </c>
      <c r="D67" s="91" t="s">
        <v>91</v>
      </c>
      <c r="E67" s="91" t="s">
        <v>125</v>
      </c>
      <c r="F67" s="95" t="s">
        <v>142</v>
      </c>
      <c r="G67" s="95">
        <v>25</v>
      </c>
      <c r="H67" s="95">
        <v>0</v>
      </c>
      <c r="I67" s="95"/>
      <c r="J67" s="95"/>
      <c r="K67" s="91">
        <v>0</v>
      </c>
    </row>
    <row r="68" spans="1:19">
      <c r="A68" s="127" t="s">
        <v>53</v>
      </c>
      <c r="B68" s="128" t="s">
        <v>61</v>
      </c>
      <c r="C68" s="126" t="s">
        <v>144</v>
      </c>
      <c r="D68" s="91" t="s">
        <v>101</v>
      </c>
      <c r="E68" s="91" t="s">
        <v>120</v>
      </c>
      <c r="F68" s="95" t="s">
        <v>142</v>
      </c>
      <c r="G68" s="95">
        <v>30</v>
      </c>
      <c r="H68" s="95">
        <v>0</v>
      </c>
      <c r="I68" s="95"/>
      <c r="J68" s="95"/>
      <c r="K68" s="91">
        <v>0</v>
      </c>
    </row>
    <row r="69" spans="1:19">
      <c r="A69" s="127" t="s">
        <v>53</v>
      </c>
      <c r="B69" s="128" t="s">
        <v>61</v>
      </c>
      <c r="C69" s="126" t="s">
        <v>145</v>
      </c>
      <c r="D69" s="91" t="s">
        <v>93</v>
      </c>
      <c r="E69" s="91" t="s">
        <v>120</v>
      </c>
      <c r="F69" s="95" t="s">
        <v>142</v>
      </c>
      <c r="G69" s="95">
        <v>20</v>
      </c>
      <c r="H69" s="95">
        <v>0</v>
      </c>
      <c r="I69" s="95"/>
      <c r="J69" s="95"/>
      <c r="K69" s="91">
        <v>0</v>
      </c>
    </row>
    <row r="70" spans="1:19">
      <c r="A70" s="127" t="s">
        <v>53</v>
      </c>
      <c r="B70" s="128" t="s">
        <v>61</v>
      </c>
      <c r="C70" s="126" t="s">
        <v>146</v>
      </c>
      <c r="D70" s="91" t="s">
        <v>103</v>
      </c>
      <c r="E70" s="91" t="s">
        <v>125</v>
      </c>
      <c r="F70" s="95" t="s">
        <v>147</v>
      </c>
      <c r="G70" s="95">
        <v>50</v>
      </c>
      <c r="H70" s="95">
        <v>0</v>
      </c>
      <c r="I70" s="95"/>
      <c r="J70" s="95"/>
      <c r="K70" s="91">
        <v>0</v>
      </c>
    </row>
    <row r="71" spans="1:19">
      <c r="A71" s="127" t="s">
        <v>53</v>
      </c>
      <c r="B71" s="128" t="s">
        <v>61</v>
      </c>
      <c r="C71" s="126" t="s">
        <v>148</v>
      </c>
      <c r="D71" s="91" t="s">
        <v>103</v>
      </c>
      <c r="E71" s="91" t="s">
        <v>120</v>
      </c>
      <c r="F71" s="95" t="s">
        <v>147</v>
      </c>
      <c r="G71" s="95">
        <v>40</v>
      </c>
      <c r="H71" s="95">
        <v>0</v>
      </c>
      <c r="I71" s="95"/>
      <c r="J71" s="95"/>
      <c r="K71" s="91">
        <v>0</v>
      </c>
    </row>
    <row r="72" spans="1:19">
      <c r="A72" s="127" t="s">
        <v>53</v>
      </c>
      <c r="B72" s="128" t="s">
        <v>61</v>
      </c>
      <c r="C72" s="126" t="s">
        <v>149</v>
      </c>
      <c r="D72" s="91" t="s">
        <v>103</v>
      </c>
      <c r="E72" s="91" t="s">
        <v>125</v>
      </c>
      <c r="F72" s="95" t="s">
        <v>147</v>
      </c>
      <c r="G72" s="95">
        <v>40</v>
      </c>
      <c r="H72" s="95">
        <v>0</v>
      </c>
      <c r="I72" s="95"/>
      <c r="J72" s="95"/>
      <c r="K72" s="91">
        <v>0</v>
      </c>
    </row>
    <row r="73" spans="1:19">
      <c r="A73" s="127" t="s">
        <v>53</v>
      </c>
      <c r="B73" s="128" t="s">
        <v>61</v>
      </c>
      <c r="C73" s="126" t="s">
        <v>150</v>
      </c>
      <c r="D73" s="91" t="s">
        <v>103</v>
      </c>
      <c r="E73" s="91" t="s">
        <v>120</v>
      </c>
      <c r="F73" s="95" t="s">
        <v>147</v>
      </c>
      <c r="G73" s="95">
        <v>15</v>
      </c>
      <c r="H73" s="95">
        <v>0</v>
      </c>
      <c r="I73" s="95"/>
      <c r="J73" s="95"/>
      <c r="K73" s="91">
        <v>0</v>
      </c>
    </row>
    <row r="74" spans="1:19">
      <c r="A74" s="127" t="s">
        <v>53</v>
      </c>
      <c r="B74" s="128" t="s">
        <v>61</v>
      </c>
      <c r="C74" s="126" t="s">
        <v>151</v>
      </c>
      <c r="D74" s="91" t="s">
        <v>103</v>
      </c>
      <c r="E74" s="91" t="s">
        <v>125</v>
      </c>
      <c r="F74" s="95" t="s">
        <v>152</v>
      </c>
      <c r="G74" s="95">
        <v>60</v>
      </c>
      <c r="H74" s="95">
        <v>0</v>
      </c>
      <c r="I74" s="95"/>
      <c r="J74" s="95"/>
      <c r="K74" s="91">
        <v>0</v>
      </c>
    </row>
    <row r="75" spans="1:19">
      <c r="A75" s="127" t="s">
        <v>53</v>
      </c>
      <c r="B75" s="128" t="s">
        <v>61</v>
      </c>
      <c r="C75" s="126" t="s">
        <v>153</v>
      </c>
      <c r="D75" s="91" t="s">
        <v>103</v>
      </c>
      <c r="E75" s="91" t="s">
        <v>120</v>
      </c>
      <c r="F75" s="95" t="s">
        <v>152</v>
      </c>
      <c r="G75" s="95">
        <v>30</v>
      </c>
      <c r="H75" s="95">
        <v>0</v>
      </c>
      <c r="I75" s="95"/>
      <c r="J75" s="95"/>
      <c r="K75" s="91">
        <v>0</v>
      </c>
    </row>
    <row r="76" spans="1:19">
      <c r="A76" s="127" t="s">
        <v>53</v>
      </c>
      <c r="B76" s="128" t="s">
        <v>61</v>
      </c>
      <c r="C76" s="126" t="s">
        <v>154</v>
      </c>
      <c r="D76" s="91" t="s">
        <v>103</v>
      </c>
      <c r="E76" s="91" t="s">
        <v>125</v>
      </c>
      <c r="F76" s="95" t="s">
        <v>152</v>
      </c>
      <c r="G76" s="95">
        <v>25</v>
      </c>
      <c r="H76" s="95">
        <v>0</v>
      </c>
      <c r="I76" s="95"/>
      <c r="J76" s="95"/>
      <c r="K76" s="91">
        <v>0</v>
      </c>
    </row>
    <row r="77" spans="1:19">
      <c r="A77" s="127" t="s">
        <v>53</v>
      </c>
      <c r="B77" s="128" t="s">
        <v>61</v>
      </c>
      <c r="C77" s="126" t="s">
        <v>155</v>
      </c>
      <c r="D77" s="91" t="s">
        <v>103</v>
      </c>
      <c r="E77" s="91" t="s">
        <v>120</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7EE8882-F53F-4FD9-A82E-A063B111A26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EC66F30-9F9C-4F10-98F6-D10958BA1C1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08CB608-D793-4163-A924-E7E40DC3600D}">
      <formula1>1</formula1>
      <formula2>14</formula2>
    </dataValidation>
    <dataValidation type="textLength" allowBlank="1" showInputMessage="1" showErrorMessage="1" errorTitle="Code Sandre station" error="Chaîne de 8 caractères numériques" sqref="B23" xr:uid="{0494455F-9CE2-48AB-9006-4B705EF405F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7B23E7F-D0C1-499C-8B96-71B011569D25}">
      <formula1>$R$2:$R$29</formula1>
    </dataValidation>
    <dataValidation type="list" allowBlank="1" sqref="D66" xr:uid="{0A8F6D96-66D8-44F8-8BDC-342281FFC08B}">
      <formula1>"S1, S2, S3, S9, S10, S11, S18, S24, S25, S28, S29, S30"</formula1>
    </dataValidation>
    <dataValidation type="list" allowBlank="1" errorTitle="Choisir une des 4 catégories" error="Vous devez indiquer une des 4 catégories de la liste déroulante" sqref="I39:I50" xr:uid="{282E75C8-73DA-4B22-B315-559AEEA0CEEE}">
      <formula1>"D, M, MNR, P"</formula1>
    </dataValidation>
    <dataValidation type="list" allowBlank="1" errorTitle="Abondance végétation de 0 à 5" sqref="K66:K77" xr:uid="{C1C38CBF-E282-4AEB-8140-BED091ADF3FE}">
      <formula1>"0, 1, 2, 3, 4, 5"</formula1>
    </dataValidation>
    <dataValidation type="list" allowBlank="1" errorTitle="Stabilité ou non du substrat" sqref="I66" xr:uid="{23AEEB0C-6506-482E-B4DA-28237739233A}">
      <formula1>"stable , moyennement stable , instable"</formula1>
    </dataValidation>
    <dataValidation type="list" allowBlank="1" errorTitle="Intensité du comatage de 0 à 5" sqref="H66" xr:uid="{27A1FC48-62F8-4718-A45E-D0C25C556C75}">
      <formula1>"0, 1, 2, 3, 4, 5"</formula1>
    </dataValidation>
    <dataValidation type="list" allowBlank="1" errorTitle="Bocal de regroupement" sqref="F66" xr:uid="{563A1A88-76C5-472F-B074-B917821D3C61}">
      <formula1>"PhA , PhB, PhC"</formula1>
    </dataValidation>
    <dataValidation allowBlank="1" showErrorMessage="1" errorTitle="Altitude en mètres" sqref="K23:N23" xr:uid="{188A7FC6-020A-407A-B760-B02416BDD5F6}"/>
    <dataValidation type="list" allowBlank="1" showInputMessage="1" sqref="D67:D77" xr:uid="{18377C60-8325-4FCE-8446-FF04581CD5CA}">
      <formula1>"S1, S2, S3, S9, S10, S11, S18, S24, S25, S28, S29, S30"</formula1>
    </dataValidation>
    <dataValidation type="list" allowBlank="1" errorTitle="Codage SANDRE svp" sqref="E66:E77" xr:uid="{0A542437-31B7-48CC-A85D-CDF88AF95E6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EDCB770-4C62-4F70-BB23-045AC9AB0E2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8A18CBF-C30F-418E-A735-F8EC5769153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0154F21-1582-47C9-ACD3-DA963A75356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A742607-C28A-4B38-98C4-48F8E32CB92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F6E3E52-6BE3-4607-9CD4-52F2B1EA726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E687D66-435B-4E89-9603-24971ED2144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77620D-4AE5-422A-91EA-13A6D4D9D8E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4113E9B-C7C8-447E-884D-7A5DAF5B667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84E44D1-1DE6-454F-A8F9-909E37C0CDF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6130D57-1242-4DC5-BE4A-12D1340AE19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9D1293B-8463-4CBC-95A8-5993FF9C04E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9E0EDBB-7299-45FD-83CC-4392A978ECC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81E715A-37D8-44C1-B346-E073D3059C7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5DBB3EC-4138-4F67-ABB3-532F6D056D4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2021-09-06T08:19:17Z</dcterms:created>
  <dcterms:modified xsi:type="dcterms:W3CDTF">2021-09-06T08:19:19Z</dcterms:modified>
</cp:coreProperties>
</file>