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2 JUILLET\21012 MERAV\21012_MERAV_exports\"/>
    </mc:Choice>
  </mc:AlternateContent>
  <xr:revisionPtr revIDLastSave="0" documentId="13_ncr:1_{41D62501-8B2A-4586-88A9-CD8CD610F0FF}" xr6:coauthVersionLast="47" xr6:coauthVersionMax="47" xr10:uidLastSave="{00000000-0000-0000-0000-000000000000}"/>
  <bookViews>
    <workbookView xWindow="-28920" yWindow="-120" windowWidth="29040" windowHeight="15840" xr2:uid="{16843AE3-40F5-4579-ADA9-FD7970B75B7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<sst xmlns="http://schemas.openxmlformats.org/spreadsheetml/2006/main" count="291" uniqueCount="159">
  <si>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</si>
  <si>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</si>
  <si>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</si>
  <si>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</si>
  <si>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</si>
  <si>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</si>
  <si>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</si>
  <si>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</si>
  <si>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</si>
  <si>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</si>
  <si>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</si>
  <si>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</si>
  <si>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</si>
  <si>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</si>
  <si>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</si>
  <si>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</si>
  <si>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</si>
  <si>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</si>
  <si>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</si>
  <si>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</si>
  <si>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</si>
  <si>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</si>
  <si>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</si>
  <si>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</si>
  <si>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</si>
  <si>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</si>
  <si>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</si>
  <si>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</si>
  <si>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</si>
  <si>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</si>
  <si>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</si>
  <si>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</si>
  <si>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</si>
  <si>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</si>
  <si>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</si>
  <si>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</si>
  <si>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</si>
  <si>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</si>
  <si>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</si>
  <si>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</si>
  <si>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</si>
  <si>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</si>
  <si>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</si>
  <si>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</si>
  <si>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</si>
  <si>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</si>
  <si>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</si>
  <si>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</si>
  <si>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</si>
  <si>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</si>
  <si>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</si>
  <si>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</si>
  <si>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</si>
  <si>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06580812</t>
  </si>
  <si>
    <t>MERE</t>
  </si>
  <si>
    <t>MERE A LA-RAVOIRE</t>
  </si>
  <si>
    <t>LA RAVOIRE</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</si>
  <si>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</si>
  <si>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</si>
  <si>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</si>
  <si>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</si>
  <si>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</si>
  <si>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</si>
  <si>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</si>
  <si>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</si>
  <si>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</si>
  <si>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</si>
  <si>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</si>
  <si>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</si>
  <si>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</si>
  <si>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</si>
  <si>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</si>
  <si>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</si>
  <si>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</si>
  <si>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</si>
  <si>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</si>
  <si>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</si>
  <si>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</si>
  <si>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</si>
  <si>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</si>
  <si>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</si>
  <si>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</si>
  <si>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</si>
  <si>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</si>
  <si>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</si>
  <si>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</si>
  <si>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</si>
  <si>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</si>
  <si>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</si>
  <si>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</si>
  <si>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</si>
  <si>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D</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</si>
  <si>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</si>
  <si>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</si>
  <si>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</si>
  <si>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</si>
  <si>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</si>
  <si>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</si>
  <si>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</si>
  <si>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</si>
  <si>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</si>
  <si>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</si>
  <si>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</si>
  <si>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</si>
  <si>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</si>
  <si>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</si>
  <si>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</si>
  <si>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</si>
  <si>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</si>
  <si>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</si>
  <si>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</si>
  <si>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</si>
  <si>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</si>
  <si>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</si>
  <si>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</si>
  <si>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</si>
  <si>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</si>
  <si>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</si>
  <si>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</si>
  <si>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</si>
  <si>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</si>
  <si>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</si>
  <si>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</si>
  <si>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</si>
  <si>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</si>
  <si>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</si>
  <si>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</si>
  <si>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</si>
  <si>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</si>
  <si>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</si>
  <si>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</si>
  <si>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</si>
  <si>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</si>
  <si>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</si>
  <si>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</si>
  <si>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</si>
  <si>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</si>
  <si>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</si>
  <si>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</si>
  <si>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</si>
  <si>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</si>
  <si>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</si>
  <si>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</si>
  <si>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</si>
  <si>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</si>
  <si>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</si>
  <si>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</si>
  <si>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</si>
  <si>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</si>
  <si>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</si>
  <si>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</si>
  <si>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</si>
  <si>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</si>
  <si>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</si>
  <si>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</si>
  <si>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</si>
  <si>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</si>
  <si>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MERAV_2021-07-05</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</si>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</sst>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550F3FF-9DA8-46A7-8279-CE85E169A72B}"/>
    <cellStyle name="Normal_résultats" xfId="2" xr:uid="{E83FD128-F990-4079-A9EB-9274A5FF0A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2%20JUILLET/21012%20MERAV/21012_MERAV_05-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91A3E-8D7E-4B4D-81BD-1080BCB63D81}">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155</v>
      </c>
      <c r="B23" s="39" t="s">
        <v>53</v>
      </c>
      <c r="C23" s="40" t="s">
        <v>54</v>
      </c>
      <c r="D23" s="40" t="s">
        <v>55</v>
      </c>
      <c r="E23" s="40" t="s">
        <v>56</v>
      </c>
      <c r="F23" s="39">
        <v>73213</v>
      </c>
      <c r="G23" s="40">
        <v>930929</v>
      </c>
      <c r="H23" s="40">
        <v>6499630</v>
      </c>
      <c r="I23" s="40">
        <v>287</v>
      </c>
      <c r="J23" s="40" t="s">
        <v>57</v>
      </c>
      <c r="K23" s="39">
        <v>930920.7597432367</v>
      </c>
      <c r="L23" s="39">
        <v>6499607.8458769834</v>
      </c>
      <c r="M23" s="39">
        <v>930892.983067233</v>
      </c>
      <c r="N23" s="39">
        <v>6499556.7070638584</v>
      </c>
      <c r="O23" s="40">
        <v>3.1</v>
      </c>
      <c r="P23" s="40">
        <v>58</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44382</v>
      </c>
      <c r="E26" s="49" t="s">
        <v>61</v>
      </c>
      <c r="F26" s="45" t="s">
        <v>62</v>
      </c>
      <c r="G26" s="50" t="s">
        <v>158</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44382</v>
      </c>
      <c r="E39" s="88">
        <v>2.0499999999999998</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15</v>
      </c>
      <c r="I42" s="91" t="s">
        <v>91</v>
      </c>
      <c r="R42" s="57"/>
      <c r="S42" s="57"/>
    </row>
    <row r="43" spans="1:19">
      <c r="A43" s="93"/>
      <c r="B43" s="93"/>
      <c r="C43" s="93"/>
      <c r="D43" s="94"/>
      <c r="E43" s="93"/>
      <c r="F43" s="89" t="s">
        <v>92</v>
      </c>
      <c r="G43" s="90" t="s">
        <v>93</v>
      </c>
      <c r="H43" s="95">
        <v>69</v>
      </c>
      <c r="I43" s="91" t="s">
        <v>91</v>
      </c>
      <c r="O43" s="2"/>
      <c r="R43" s="57"/>
      <c r="S43" s="57"/>
    </row>
    <row r="44" spans="1:19">
      <c r="A44" s="93"/>
      <c r="B44" s="93"/>
      <c r="C44" s="93"/>
      <c r="D44" s="94"/>
      <c r="E44" s="93"/>
      <c r="F44" s="89" t="s">
        <v>94</v>
      </c>
      <c r="G44" s="90" t="s">
        <v>95</v>
      </c>
      <c r="H44" s="95">
        <v>2</v>
      </c>
      <c r="I44" s="91" t="s">
        <v>83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10</v>
      </c>
      <c r="I48" s="91" t="s">
        <v>91</v>
      </c>
      <c r="O48" s="59"/>
    </row>
    <row r="49" spans="1:19" s="2" customFormat="1">
      <c r="A49" s="93"/>
      <c r="B49" s="93"/>
      <c r="C49" s="93"/>
      <c r="D49" s="94"/>
      <c r="E49" s="93"/>
      <c r="F49" s="89" t="s">
        <v>104</v>
      </c>
      <c r="G49" s="90" t="s">
        <v>105</v>
      </c>
      <c r="H49" s="95"/>
      <c r="I49" s="91"/>
      <c r="M49" s="59"/>
      <c r="N49" s="59"/>
      <c r="O49" s="59"/>
      <c r="P49" s="59"/>
      <c r="Q49" s="59"/>
      <c r="R49" s="57"/>
      <c r="S49" s="57"/>
    </row>
    <row r="50" spans="1:19" s="2" customFormat="1">
      <c r="A50" s="93"/>
      <c r="B50" s="93"/>
      <c r="C50" s="93"/>
      <c r="D50" s="94"/>
      <c r="E50" s="93"/>
      <c r="F50" s="100" t="s">
        <v>106</v>
      </c>
      <c r="G50" s="101" t="s">
        <v>107</v>
      </c>
      <c r="H50" s="102">
        <v>1</v>
      </c>
      <c r="I50" s="91" t="s">
        <v>83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44382</v>
      </c>
      <c r="C66" s="126" t="s">
        <v>140</v>
      </c>
      <c r="D66" s="91" t="s">
        <v>82</v>
      </c>
      <c r="E66" s="91" t="s">
        <v>129</v>
      </c>
      <c r="F66" s="91" t="s">
        <v>141</v>
      </c>
      <c r="G66" s="91">
        <v>15</v>
      </c>
      <c r="H66" s="91">
        <v>0</v>
      </c>
      <c r="I66" s="91"/>
      <c r="J66" s="91"/>
      <c r="K66" s="91">
        <v>0</v>
      </c>
    </row>
    <row r="67" spans="1:19">
      <c r="A67" s="127" t="s">
        <v>53</v>
      </c>
      <c r="B67" s="128">
        <v>44382</v>
      </c>
      <c r="C67" s="126" t="s">
        <v>142</v>
      </c>
      <c r="D67" s="91" t="s">
        <v>88</v>
      </c>
      <c r="E67" s="91" t="s">
        <v>119</v>
      </c>
      <c r="F67" s="95" t="s">
        <v>141</v>
      </c>
      <c r="G67" s="95">
        <v>20</v>
      </c>
      <c r="H67" s="95">
        <v>0</v>
      </c>
      <c r="I67" s="95"/>
      <c r="J67" s="95"/>
      <c r="K67" s="91">
        <v>0</v>
      </c>
    </row>
    <row r="68" spans="1:19">
      <c r="A68" s="127" t="s">
        <v>53</v>
      </c>
      <c r="B68" s="128">
        <v>44382</v>
      </c>
      <c r="C68" s="126" t="s">
        <v>143</v>
      </c>
      <c r="D68" s="91" t="s">
        <v>95</v>
      </c>
      <c r="E68" s="91" t="s">
        <v>124</v>
      </c>
      <c r="F68" s="95" t="s">
        <v>141</v>
      </c>
      <c r="G68" s="95">
        <v>25</v>
      </c>
      <c r="H68" s="95">
        <v>0</v>
      </c>
      <c r="I68" s="95"/>
      <c r="J68" s="95"/>
      <c r="K68" s="91">
        <v>0</v>
      </c>
    </row>
    <row r="69" spans="1:19">
      <c r="A69" s="127" t="s">
        <v>53</v>
      </c>
      <c r="B69" s="128">
        <v>44382</v>
      </c>
      <c r="C69" s="126" t="s">
        <v>144</v>
      </c>
      <c r="D69" s="91" t="s">
        <v>97</v>
      </c>
      <c r="E69" s="91" t="s">
        <v>124</v>
      </c>
      <c r="F69" s="95" t="s">
        <v>141</v>
      </c>
      <c r="G69" s="95">
        <v>20</v>
      </c>
      <c r="H69" s="95">
        <v>0</v>
      </c>
      <c r="I69" s="95"/>
      <c r="J69" s="95"/>
      <c r="K69" s="91">
        <v>0</v>
      </c>
    </row>
    <row r="70" spans="1:19">
      <c r="A70" s="127" t="s">
        <v>53</v>
      </c>
      <c r="B70" s="128">
        <v>44382</v>
      </c>
      <c r="C70" s="126" t="s">
        <v>145</v>
      </c>
      <c r="D70" s="91" t="s">
        <v>90</v>
      </c>
      <c r="E70" s="91" t="s">
        <v>124</v>
      </c>
      <c r="F70" s="95" t="s">
        <v>146</v>
      </c>
      <c r="G70" s="95">
        <v>30</v>
      </c>
      <c r="H70" s="95">
        <v>0</v>
      </c>
      <c r="I70" s="95"/>
      <c r="J70" s="95"/>
      <c r="K70" s="91">
        <v>0</v>
      </c>
    </row>
    <row r="71" spans="1:19">
      <c r="A71" s="127" t="s">
        <v>53</v>
      </c>
      <c r="B71" s="128">
        <v>44382</v>
      </c>
      <c r="C71" s="126" t="s">
        <v>147</v>
      </c>
      <c r="D71" s="91" t="s">
        <v>93</v>
      </c>
      <c r="E71" s="91" t="s">
        <v>124</v>
      </c>
      <c r="F71" s="95" t="s">
        <v>146</v>
      </c>
      <c r="G71" s="95">
        <v>30</v>
      </c>
      <c r="H71" s="95">
        <v>0</v>
      </c>
      <c r="I71" s="95"/>
      <c r="J71" s="95"/>
      <c r="K71" s="91">
        <v>0</v>
      </c>
    </row>
    <row r="72" spans="1:19">
      <c r="A72" s="127" t="s">
        <v>53</v>
      </c>
      <c r="B72" s="128">
        <v>44382</v>
      </c>
      <c r="C72" s="126" t="s">
        <v>148</v>
      </c>
      <c r="D72" s="91" t="s">
        <v>93</v>
      </c>
      <c r="E72" s="91" t="s">
        <v>129</v>
      </c>
      <c r="F72" s="95" t="s">
        <v>146</v>
      </c>
      <c r="G72" s="95">
        <v>25</v>
      </c>
      <c r="H72" s="95">
        <v>0</v>
      </c>
      <c r="I72" s="95"/>
      <c r="J72" s="95"/>
      <c r="K72" s="91">
        <v>0</v>
      </c>
    </row>
    <row r="73" spans="1:19">
      <c r="A73" s="127" t="s">
        <v>53</v>
      </c>
      <c r="B73" s="128">
        <v>44382</v>
      </c>
      <c r="C73" s="126" t="s">
        <v>149</v>
      </c>
      <c r="D73" s="91" t="s">
        <v>103</v>
      </c>
      <c r="E73" s="91" t="s">
        <v>119</v>
      </c>
      <c r="F73" s="95" t="s">
        <v>146</v>
      </c>
      <c r="G73" s="95">
        <v>20</v>
      </c>
      <c r="H73" s="95">
        <v>0</v>
      </c>
      <c r="I73" s="95"/>
      <c r="J73" s="95"/>
      <c r="K73" s="91">
        <v>0</v>
      </c>
    </row>
    <row r="74" spans="1:19">
      <c r="A74" s="127" t="s">
        <v>53</v>
      </c>
      <c r="B74" s="128">
        <v>44382</v>
      </c>
      <c r="C74" s="126" t="s">
        <v>150</v>
      </c>
      <c r="D74" s="91" t="s">
        <v>93</v>
      </c>
      <c r="E74" s="91" t="s">
        <v>134</v>
      </c>
      <c r="F74" s="95" t="s">
        <v>151</v>
      </c>
      <c r="G74" s="95">
        <v>15</v>
      </c>
      <c r="H74" s="95">
        <v>0</v>
      </c>
      <c r="I74" s="95"/>
      <c r="J74" s="95"/>
      <c r="K74" s="91">
        <v>0</v>
      </c>
    </row>
    <row r="75" spans="1:19">
      <c r="A75" s="127" t="s">
        <v>53</v>
      </c>
      <c r="B75" s="128">
        <v>44382</v>
      </c>
      <c r="C75" s="126" t="s">
        <v>152</v>
      </c>
      <c r="D75" s="91" t="s">
        <v>93</v>
      </c>
      <c r="E75" s="91" t="s">
        <v>119</v>
      </c>
      <c r="F75" s="95" t="s">
        <v>151</v>
      </c>
      <c r="G75" s="95">
        <v>20</v>
      </c>
      <c r="H75" s="95">
        <v>0</v>
      </c>
      <c r="I75" s="95"/>
      <c r="J75" s="95"/>
      <c r="K75" s="91">
        <v>0</v>
      </c>
    </row>
    <row r="76" spans="1:19">
      <c r="A76" s="127" t="s">
        <v>53</v>
      </c>
      <c r="B76" s="128">
        <v>44382</v>
      </c>
      <c r="C76" s="126" t="s">
        <v>153</v>
      </c>
      <c r="D76" s="91" t="s">
        <v>93</v>
      </c>
      <c r="E76" s="91" t="s">
        <v>124</v>
      </c>
      <c r="F76" s="95" t="s">
        <v>151</v>
      </c>
      <c r="G76" s="95">
        <v>15</v>
      </c>
      <c r="H76" s="95">
        <v>0</v>
      </c>
      <c r="I76" s="95"/>
      <c r="J76" s="95"/>
      <c r="K76" s="91">
        <v>0</v>
      </c>
    </row>
    <row r="77" spans="1:19">
      <c r="A77" s="127" t="s">
        <v>53</v>
      </c>
      <c r="B77" s="128">
        <v>44382</v>
      </c>
      <c r="C77" s="126" t="s">
        <v>154</v>
      </c>
      <c r="D77" s="91" t="s">
        <v>93</v>
      </c>
      <c r="E77" s="91" t="s">
        <v>129</v>
      </c>
      <c r="F77" s="95" t="s">
        <v>151</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51F4F90-2EB6-4077-B102-16883E23704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61508C4-5ED3-430B-AED5-5F5F53D4F58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DB7704E-BDA2-4AEE-9874-873E7BF31F24}">
      <formula1>1</formula1>
      <formula2>14</formula2>
    </dataValidation>
    <dataValidation type="textLength" allowBlank="1" showInputMessage="1" showErrorMessage="1" errorTitle="Code Sandre station" error="Chaîne de 8 caractères numériques" sqref="B23" xr:uid="{5926A8AC-65F7-464C-92AD-0C9053F56BE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66848C2-0A3F-4E80-BB5B-FEC9F325808E}">
      <formula1>$R$2:$R$29</formula1>
    </dataValidation>
    <dataValidation type="list" allowBlank="1" sqref="D66" xr:uid="{3859DE81-EE1A-467B-A5CE-4227BE0B6F86}">
      <formula1>"S1, S2, S3, S9, S10, S11, S18, S24, S25, S28, S29, S30"</formula1>
    </dataValidation>
    <dataValidation type="list" allowBlank="1" errorTitle="Choisir une des 4 catégories" error="Vous devez indiquer une des 4 catégories de la liste déroulante" sqref="I39:I50" xr:uid="{4979ED95-26FB-4AD3-B3FE-C0FE7AB18292}">
      <formula1>"D, M, MNR, P"</formula1>
    </dataValidation>
    <dataValidation type="list" allowBlank="1" errorTitle="Abondance végétation de 0 à 5" sqref="K66:K77" xr:uid="{514DF2E4-94EB-42AB-B5DD-F108A552C037}">
      <formula1>"0, 1, 2, 3, 4, 5"</formula1>
    </dataValidation>
    <dataValidation type="list" allowBlank="1" errorTitle="Stabilité ou non du substrat" sqref="I66" xr:uid="{E0D4F698-2E22-40A2-9C3D-B0C510C6D951}">
      <formula1>"stable , moyennement stable , instable"</formula1>
    </dataValidation>
    <dataValidation type="list" allowBlank="1" errorTitle="Intensité du comatage de 0 à 5" sqref="H66" xr:uid="{4736C6C2-8B16-4FDD-913E-CB20405A3BF4}">
      <formula1>"0, 1, 2, 3, 4, 5"</formula1>
    </dataValidation>
    <dataValidation type="list" allowBlank="1" errorTitle="Bocal de regroupement" sqref="F66" xr:uid="{FC89E9BB-CC83-4637-9CF8-6559977C8A13}">
      <formula1>"PhA , PhB, PhC"</formula1>
    </dataValidation>
    <dataValidation allowBlank="1" showErrorMessage="1" errorTitle="Altitude en mètres" sqref="K23:N23" xr:uid="{026BD879-AD2A-45C7-915E-46D54C183894}"/>
    <dataValidation type="list" allowBlank="1" showInputMessage="1" sqref="D67:D77" xr:uid="{6B5B84BE-A687-4D9D-B0B7-9E6846B7C06B}">
      <formula1>"S1, S2, S3, S9, S10, S11, S18, S24, S25, S28, S29, S30"</formula1>
    </dataValidation>
    <dataValidation type="list" allowBlank="1" errorTitle="Codage SANDRE svp" sqref="E66:E77" xr:uid="{5179DB90-AC24-41C5-BD3C-2525B6CD1E5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5BDA857-499A-4CA3-B095-CCA700C552E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8522229-749C-4B7C-9F3E-FE5C0F2F10A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81D105D-EE01-4E3E-9EEB-D279B57E5C5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DFE6B0F-90F6-42D2-8A00-256988C432F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331A5B9-F5AB-4247-B1AB-D0D6618F4E3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1DF26B9-8114-4A89-AA41-DAB53F396E8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BA5837E-01BA-4AEE-AAB1-AC741E73A19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7C9F599-0E72-4579-9327-3B7E24433A9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B764F31-7F91-4794-B69F-C47F1F573C3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EB8520D-8A48-45CE-A62B-67A8B324578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F96A2BC-A544-44C5-87FD-89A295E0234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D536A47-C0EF-439E-B735-3591BBF13D3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0F55A60-F89C-4473-9A35-E44C5EE638F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9D43C25-41AC-4F35-93CB-9CE38D5DE2B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2021-07-13T08:46:50Z</dcterms:created>
  <dcterms:modified xsi:type="dcterms:W3CDTF">2021-07-13T08:46:55Z</dcterms:modified>
</cp:coreProperties>
</file>