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HERCL\22001_HERCL_exports\"/>
    </mc:Choice>
  </mc:AlternateContent>
  <xr:revisionPtr revIDLastSave="0" documentId="13_ncr:1_{8512709F-4645-4E36-879D-DA06D7E5B4D6}" xr6:coauthVersionLast="36" xr6:coauthVersionMax="36" xr10:uidLastSave="{00000000-0000-0000-0000-000000000000}"/>
  <bookViews>
    <workbookView xWindow="0" yWindow="0" windowWidth="15360" windowHeight="9108" xr2:uid="{AC59AA01-5F7E-4DC7-8BA2-681AB683696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<sst xmlns="http://schemas.openxmlformats.org/spreadsheetml/2006/main" count="305" uniqueCount="162">
  <si>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</si>
  <si>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</si>
  <si>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</si>
  <si>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</si>
  <si>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</si>
  <si>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</si>
  <si>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</si>
  <si>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</si>
  <si>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</si>
  <si>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</si>
  <si>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</si>
  <si>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</si>
  <si>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</si>
  <si>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</si>
  <si>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</si>
  <si>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</si>
  <si>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</si>
  <si>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</si>
  <si>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</si>
  <si>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</si>
  <si>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</si>
  <si>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</si>
  <si>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</si>
  <si>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</si>
  <si>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</si>
  <si>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</si>
  <si>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</si>
  <si>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</si>
  <si>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</si>
  <si>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</si>
  <si>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</si>
  <si>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</si>
  <si>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</si>
  <si>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</si>
  <si>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</si>
  <si>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</si>
  <si>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</si>
  <si>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</si>
  <si>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</si>
  <si>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</si>
  <si>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</si>
  <si>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</si>
  <si>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</si>
  <si>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</si>
  <si>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</si>
  <si>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</si>
  <si>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</si>
  <si>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</si>
  <si>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</si>
  <si>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</si>
  <si>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</si>
  <si>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</si>
  <si>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</si>
  <si>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06580890</t>
  </si>
  <si>
    <t>HERBASSE</t>
  </si>
  <si>
    <t>HERBASSE A CLERIEUX 4</t>
  </si>
  <si>
    <t>CLERIEUX</t>
  </si>
  <si>
    <t>Réseau de contrôle et surveillance</t>
  </si>
  <si>
    <t>facultatif #</t>
  </si>
  <si>
    <t>CODE_OPERATION</t>
  </si>
  <si>
    <t>TYPO_NATIONALE</t>
  </si>
  <si>
    <t>02/06/2022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</si>
  <si>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</si>
  <si>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</si>
  <si>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</si>
  <si>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</si>
  <si>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</si>
  <si>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</si>
  <si>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</si>
  <si>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</si>
  <si>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</si>
  <si>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</si>
  <si>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</si>
  <si>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</si>
  <si>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</si>
  <si>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</si>
  <si>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</si>
  <si>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</si>
  <si>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</si>
  <si>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</si>
  <si>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</si>
  <si>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</si>
  <si>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</si>
  <si>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</si>
  <si>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</si>
  <si>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</si>
  <si>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</si>
  <si>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</si>
  <si>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</si>
  <si>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</si>
  <si>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</si>
  <si>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</si>
  <si>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</si>
  <si>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</si>
  <si>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</si>
  <si>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</si>
  <si>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</si>
  <si>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</si>
  <si>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</si>
  <si>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</si>
  <si>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</si>
  <si>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</si>
  <si>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</si>
  <si>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</si>
  <si>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</si>
  <si>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</si>
  <si>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</si>
  <si>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</si>
  <si>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</si>
  <si>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</si>
  <si>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</si>
  <si>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</si>
  <si>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</si>
  <si>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</si>
  <si>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</si>
  <si>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</si>
  <si>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</si>
  <si>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</si>
  <si>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</si>
  <si>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</si>
  <si>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</si>
  <si>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</si>
  <si>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</si>
  <si>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</si>
  <si>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</si>
  <si>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</si>
  <si>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</si>
  <si>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</si>
  <si>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</si>
  <si>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</si>
  <si>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</si>
  <si>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</si>
  <si>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</si>
  <si>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</si>
  <si>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</si>
  <si>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</si>
  <si>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</si>
  <si>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</si>
  <si>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</si>
  <si>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</si>
  <si>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</si>
  <si>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</si>
  <si>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</si>
  <si>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</si>
  <si>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</si>
  <si>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</si>
  <si>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</si>
  <si>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</si>
  <si>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</si>
  <si>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</si>
  <si>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</si>
  <si>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</si>
  <si>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</si>
  <si>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</si>
  <si>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</si>
  <si>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</si>
  <si>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algues</t>
  </si>
  <si>
    <t>P12</t>
  </si>
  <si>
    <t>18690155900069</t>
  </si>
  <si>
    <t>AERMC</t>
  </si>
  <si>
    <t>HERCL_2022-06-02</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</si>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</sst>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E5333A6-32EF-4AA4-A017-6CFE9FA29ECA}"/>
    <cellStyle name="Normal_résultats" xfId="2" xr:uid="{21AC2CB8-6F06-49AA-83A7-643E29CA57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HERCL/22001_HERCL_02-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80917-CF98-4569-B374-0DE51946E51C}">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26096</v>
      </c>
      <c r="G23" s="40">
        <v>853982</v>
      </c>
      <c r="H23" s="40">
        <v>6441835</v>
      </c>
      <c r="I23" s="40">
        <v>145</v>
      </c>
      <c r="J23" s="40" t="s">
        <v>57</v>
      </c>
      <c r="K23" s="39">
        <v>854012.30307721603</v>
      </c>
      <c r="L23" s="39">
        <v>6441952.3047990296</v>
      </c>
      <c r="M23" s="39">
        <v>853947.33260858152</v>
      </c>
      <c r="N23" s="39">
        <v>6441811.0728440573</v>
      </c>
      <c r="O23" s="40">
        <v>12.9</v>
      </c>
      <c r="P23" s="40">
        <v>160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7.0125000000000002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94</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91</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2</v>
      </c>
      <c r="I50" s="91" t="s">
        <v>91</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131</v>
      </c>
      <c r="F66" s="91" t="s">
        <v>143</v>
      </c>
      <c r="G66" s="91">
        <v>15</v>
      </c>
      <c r="H66" s="91">
        <v>0</v>
      </c>
      <c r="I66" s="91"/>
      <c r="J66" s="91"/>
      <c r="K66" s="91">
        <v>0</v>
      </c>
    </row>
    <row r="67" spans="1:19">
      <c r="A67" s="127" t="s">
        <v>53</v>
      </c>
      <c r="B67" s="128" t="s">
        <v>61</v>
      </c>
      <c r="C67" s="126" t="s">
        <v>144</v>
      </c>
      <c r="D67" s="91" t="s">
        <v>96</v>
      </c>
      <c r="E67" s="91" t="s">
        <v>131</v>
      </c>
      <c r="F67" s="95" t="s">
        <v>143</v>
      </c>
      <c r="G67" s="95">
        <v>20</v>
      </c>
      <c r="H67" s="95">
        <v>0</v>
      </c>
      <c r="I67" s="95"/>
      <c r="J67" s="95"/>
      <c r="K67" s="91">
        <v>0</v>
      </c>
    </row>
    <row r="68" spans="1:19">
      <c r="A68" s="127" t="s">
        <v>53</v>
      </c>
      <c r="B68" s="128" t="s">
        <v>61</v>
      </c>
      <c r="C68" s="126" t="s">
        <v>145</v>
      </c>
      <c r="D68" s="91" t="s">
        <v>105</v>
      </c>
      <c r="E68" s="91" t="s">
        <v>121</v>
      </c>
      <c r="F68" s="95" t="s">
        <v>143</v>
      </c>
      <c r="G68" s="95">
        <v>30</v>
      </c>
      <c r="H68" s="95">
        <v>0</v>
      </c>
      <c r="I68" s="95"/>
      <c r="J68" s="95"/>
      <c r="K68" s="91">
        <v>0</v>
      </c>
    </row>
    <row r="69" spans="1:19">
      <c r="A69" s="127" t="s">
        <v>53</v>
      </c>
      <c r="B69" s="128" t="s">
        <v>61</v>
      </c>
      <c r="C69" s="126" t="s">
        <v>146</v>
      </c>
      <c r="D69" s="91" t="s">
        <v>109</v>
      </c>
      <c r="E69" s="91" t="s">
        <v>126</v>
      </c>
      <c r="F69" s="95" t="s">
        <v>143</v>
      </c>
      <c r="G69" s="95">
        <v>25</v>
      </c>
      <c r="H69" s="95">
        <v>2</v>
      </c>
      <c r="I69" s="95"/>
      <c r="J69" s="95"/>
      <c r="K69" s="91">
        <v>0</v>
      </c>
    </row>
    <row r="70" spans="1:19">
      <c r="A70" s="127" t="s">
        <v>53</v>
      </c>
      <c r="B70" s="128" t="s">
        <v>61</v>
      </c>
      <c r="C70" s="126" t="s">
        <v>147</v>
      </c>
      <c r="D70" s="91" t="s">
        <v>93</v>
      </c>
      <c r="E70" s="91" t="s">
        <v>131</v>
      </c>
      <c r="F70" s="95" t="s">
        <v>148</v>
      </c>
      <c r="G70" s="95">
        <v>20</v>
      </c>
      <c r="H70" s="95">
        <v>0</v>
      </c>
      <c r="I70" s="95"/>
      <c r="J70" s="95"/>
      <c r="K70" s="91">
        <v>0</v>
      </c>
    </row>
    <row r="71" spans="1:19">
      <c r="A71" s="127" t="s">
        <v>53</v>
      </c>
      <c r="B71" s="128" t="s">
        <v>61</v>
      </c>
      <c r="C71" s="126" t="s">
        <v>149</v>
      </c>
      <c r="D71" s="91" t="s">
        <v>93</v>
      </c>
      <c r="E71" s="91" t="s">
        <v>136</v>
      </c>
      <c r="F71" s="95" t="s">
        <v>148</v>
      </c>
      <c r="G71" s="95">
        <v>10</v>
      </c>
      <c r="H71" s="95">
        <v>0</v>
      </c>
      <c r="I71" s="95"/>
      <c r="J71" s="95"/>
      <c r="K71" s="91">
        <v>0</v>
      </c>
    </row>
    <row r="72" spans="1:19">
      <c r="A72" s="127" t="s">
        <v>53</v>
      </c>
      <c r="B72" s="128" t="s">
        <v>61</v>
      </c>
      <c r="C72" s="126" t="s">
        <v>150</v>
      </c>
      <c r="D72" s="91" t="s">
        <v>93</v>
      </c>
      <c r="E72" s="91" t="s">
        <v>126</v>
      </c>
      <c r="F72" s="95" t="s">
        <v>148</v>
      </c>
      <c r="G72" s="95">
        <v>20</v>
      </c>
      <c r="H72" s="95">
        <v>0</v>
      </c>
      <c r="I72" s="95"/>
      <c r="J72" s="95"/>
      <c r="K72" s="91">
        <v>0</v>
      </c>
    </row>
    <row r="73" spans="1:19">
      <c r="A73" s="127" t="s">
        <v>53</v>
      </c>
      <c r="B73" s="128" t="s">
        <v>61</v>
      </c>
      <c r="C73" s="126" t="s">
        <v>151</v>
      </c>
      <c r="D73" s="91" t="s">
        <v>93</v>
      </c>
      <c r="E73" s="91" t="s">
        <v>121</v>
      </c>
      <c r="F73" s="95" t="s">
        <v>148</v>
      </c>
      <c r="G73" s="95">
        <v>5</v>
      </c>
      <c r="H73" s="95">
        <v>0</v>
      </c>
      <c r="I73" s="95"/>
      <c r="J73" s="95"/>
      <c r="K73" s="91">
        <v>0</v>
      </c>
    </row>
    <row r="74" spans="1:19">
      <c r="A74" s="127" t="s">
        <v>53</v>
      </c>
      <c r="B74" s="128" t="s">
        <v>61</v>
      </c>
      <c r="C74" s="126" t="s">
        <v>152</v>
      </c>
      <c r="D74" s="91" t="s">
        <v>93</v>
      </c>
      <c r="E74" s="91" t="s">
        <v>131</v>
      </c>
      <c r="F74" s="95" t="s">
        <v>153</v>
      </c>
      <c r="G74" s="95">
        <v>30</v>
      </c>
      <c r="H74" s="95">
        <v>0</v>
      </c>
      <c r="I74" s="95"/>
      <c r="J74" s="95"/>
      <c r="K74" s="91">
        <v>0</v>
      </c>
    </row>
    <row r="75" spans="1:19">
      <c r="A75" s="127" t="s">
        <v>53</v>
      </c>
      <c r="B75" s="128" t="s">
        <v>61</v>
      </c>
      <c r="C75" s="126" t="s">
        <v>154</v>
      </c>
      <c r="D75" s="91" t="s">
        <v>93</v>
      </c>
      <c r="E75" s="91" t="s">
        <v>136</v>
      </c>
      <c r="F75" s="95" t="s">
        <v>153</v>
      </c>
      <c r="G75" s="95">
        <v>25</v>
      </c>
      <c r="H75" s="95">
        <v>0</v>
      </c>
      <c r="I75" s="95"/>
      <c r="J75" s="95"/>
      <c r="K75" s="91">
        <v>0</v>
      </c>
    </row>
    <row r="76" spans="1:19">
      <c r="A76" s="127" t="s">
        <v>53</v>
      </c>
      <c r="B76" s="128" t="s">
        <v>61</v>
      </c>
      <c r="C76" s="126" t="s">
        <v>155</v>
      </c>
      <c r="D76" s="91" t="s">
        <v>93</v>
      </c>
      <c r="E76" s="91" t="s">
        <v>126</v>
      </c>
      <c r="F76" s="95" t="s">
        <v>153</v>
      </c>
      <c r="G76" s="95">
        <v>10</v>
      </c>
      <c r="H76" s="95">
        <v>0</v>
      </c>
      <c r="I76" s="95"/>
      <c r="J76" s="95" t="s">
        <v>156</v>
      </c>
      <c r="K76" s="91">
        <v>1</v>
      </c>
    </row>
    <row r="77" spans="1:19">
      <c r="A77" s="127" t="s">
        <v>53</v>
      </c>
      <c r="B77" s="128" t="s">
        <v>61</v>
      </c>
      <c r="C77" s="126" t="s">
        <v>157</v>
      </c>
      <c r="D77" s="91" t="s">
        <v>93</v>
      </c>
      <c r="E77" s="91" t="s">
        <v>121</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53BF6D5-C3E4-40C7-A4FC-43FE88C87FA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1F49B2F-7449-4D83-84F4-0ED056AEB11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21A9623-FDFE-48FB-BCBF-CE772E8A16FB}">
      <formula1>1</formula1>
      <formula2>14</formula2>
    </dataValidation>
    <dataValidation type="textLength" allowBlank="1" showInputMessage="1" showErrorMessage="1" errorTitle="Code Sandre station" error="Chaîne de 8 caractères numériques" sqref="B23" xr:uid="{2E6D2677-D35E-4AB6-8F43-A2AEF3F651F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93603ED-0119-47E9-B9BA-10F47CB2F765}">
      <formula1>$R$2:$R$29</formula1>
    </dataValidation>
    <dataValidation type="list" allowBlank="1" sqref="D66" xr:uid="{2A9374E7-BEBC-44DE-A6F1-F4FA01EA35D2}">
      <formula1>"S1, S2, S3, S9, S10, S11, S18, S24, S25, S28, S29, S30"</formula1>
    </dataValidation>
    <dataValidation type="list" allowBlank="1" errorTitle="Choisir une des 4 catégories" error="Vous devez indiquer une des 4 catégories de la liste déroulante" sqref="I39:I50" xr:uid="{666B8079-684A-49F3-806B-BF22B2054406}">
      <formula1>"D, M, MNR, P"</formula1>
    </dataValidation>
    <dataValidation type="list" allowBlank="1" errorTitle="Abondance végétation de 0 à 5" sqref="K66:K77" xr:uid="{98B17B7A-257B-4C68-B451-7B84C868B5A5}">
      <formula1>"0, 1, 2, 3, 4, 5"</formula1>
    </dataValidation>
    <dataValidation type="list" allowBlank="1" errorTitle="Stabilité ou non du substrat" sqref="I66" xr:uid="{CBFACCA4-639C-4AD1-91FB-3C4E3A9155FC}">
      <formula1>"stable , moyennement stable , instable"</formula1>
    </dataValidation>
    <dataValidation type="list" allowBlank="1" errorTitle="Intensité du comatage de 0 à 5" sqref="H66" xr:uid="{C322F97D-1818-4289-AF84-3FEADCDCD67B}">
      <formula1>"0, 1, 2, 3, 4, 5"</formula1>
    </dataValidation>
    <dataValidation type="list" allowBlank="1" errorTitle="Bocal de regroupement" sqref="F66" xr:uid="{EDF1DC50-5BD6-49F5-87CF-49BE95AC4D92}">
      <formula1>"PhA , PhB, PhC"</formula1>
    </dataValidation>
    <dataValidation allowBlank="1" showErrorMessage="1" errorTitle="Altitude en mètres" sqref="K23:N23" xr:uid="{715B8E53-5401-4B86-90F7-E1F4D12D27BF}"/>
    <dataValidation type="list" allowBlank="1" showInputMessage="1" sqref="D67:D77" xr:uid="{7B1DDD67-2758-4AF5-BF72-5724AB61DB79}">
      <formula1>"S1, S2, S3, S9, S10, S11, S18, S24, S25, S28, S29, S30"</formula1>
    </dataValidation>
    <dataValidation type="list" allowBlank="1" errorTitle="Codage SANDRE svp" sqref="E66:E77" xr:uid="{2769E4BF-7BA7-44FE-B966-C4B8AADD887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9473690-B1EB-41BC-BBD1-EA38F93E6BC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6B473E4-A6F8-4DAC-BAD0-CD3FD7A9B4D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2DEB3BF-4041-44BF-B01B-E1665206F5A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55AA2F8-1DF1-441F-BEE7-7EF0EEF7B77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A7E9532-19E7-463D-9566-3BCD870A436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33805D2-B7F4-43DC-9E4D-CD261A38E9D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A53C14C-9E01-4097-B374-D9737D52278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000FF4D-24C1-4B56-BA16-64B535B62D0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844056C-B79E-4CF7-8C2E-8F20EB0F7CE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8E79CDF-D674-4160-8AE1-1C0BB602184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D1BC934-056C-40C4-B87A-DB54DDC9529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92E0DD8-C084-4473-97C0-13A67A0407E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7924F3B-4FA2-4C21-939A-3194625D726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E431AE7-4A2E-400B-A444-6320FA64505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2022-06-09T08:15:40Z</dcterms:created>
  <dcterms:modified xsi:type="dcterms:W3CDTF">2022-06-09T08:15:41Z</dcterms:modified>
</cp:coreProperties>
</file>