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OUBUI\22001_OUBUI_exports\"/>
    </mc:Choice>
  </mc:AlternateContent>
  <xr:revisionPtr revIDLastSave="0" documentId="13_ncr:1_{99F8AE03-D0D7-41EF-AD92-C28C480579B5}" xr6:coauthVersionLast="36" xr6:coauthVersionMax="36" xr10:uidLastSave="{00000000-0000-0000-0000-000000000000}"/>
  <bookViews>
    <workbookView xWindow="0" yWindow="0" windowWidth="23040" windowHeight="9060" xr2:uid="{05468272-8C78-4412-9EAE-CB8C870F876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<sst xmlns="http://schemas.openxmlformats.org/spreadsheetml/2006/main" count="306" uniqueCount="161">
  <si>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</si>
  <si>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</si>
  <si>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</si>
  <si>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</si>
  <si>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</si>
  <si>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</si>
  <si>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</si>
  <si>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</si>
  <si>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</si>
  <si>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</si>
  <si>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</si>
  <si>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</si>
  <si>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</si>
  <si>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</si>
  <si>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</si>
  <si>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</si>
  <si>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</si>
  <si>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</si>
  <si>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</si>
  <si>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</si>
  <si>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</si>
  <si>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</si>
  <si>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</si>
  <si>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</si>
  <si>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</si>
  <si>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</si>
  <si>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</si>
  <si>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</si>
  <si>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</si>
  <si>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</si>
  <si>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</si>
  <si>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</si>
  <si>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</si>
  <si>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</si>
  <si>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</si>
  <si>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</si>
  <si>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</si>
  <si>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</si>
  <si>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</si>
  <si>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</si>
  <si>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</si>
  <si>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</si>
  <si>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</si>
  <si>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</si>
  <si>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</si>
  <si>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</si>
  <si>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</si>
  <si>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</si>
  <si>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</si>
  <si>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</si>
  <si>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</si>
  <si>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</si>
  <si>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</si>
  <si>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06580901</t>
  </si>
  <si>
    <t>OUVEZE (26-84)</t>
  </si>
  <si>
    <t>OUVEZE A BUIS-LES-BARONNIES 3</t>
  </si>
  <si>
    <t>BUIS-LES-BARONNIES</t>
  </si>
  <si>
    <t>Réseau de contrôle et surveillance</t>
  </si>
  <si>
    <t>facultatif #</t>
  </si>
  <si>
    <t>CODE_OPERATION</t>
  </si>
  <si>
    <t>TYPO_NATIONALE</t>
  </si>
  <si>
    <t>13/06/2022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</si>
  <si>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</si>
  <si>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</si>
  <si>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</si>
  <si>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</si>
  <si>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</si>
  <si>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</si>
  <si>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</si>
  <si>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</si>
  <si>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</si>
  <si>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</si>
  <si>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</si>
  <si>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</si>
  <si>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</si>
  <si>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</si>
  <si>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</si>
  <si>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</si>
  <si>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</si>
  <si>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</si>
  <si>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</si>
  <si>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</si>
  <si>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</si>
  <si>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</si>
  <si>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</si>
  <si>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</si>
  <si>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</si>
  <si>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</si>
  <si>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</si>
  <si>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</si>
  <si>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</si>
  <si>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</si>
  <si>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</si>
  <si>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</si>
  <si>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</si>
  <si>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</si>
  <si>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</si>
  <si>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</si>
  <si>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</si>
  <si>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</si>
  <si>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</si>
  <si>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</si>
  <si>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</si>
  <si>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</si>
  <si>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</si>
  <si>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</si>
  <si>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</si>
  <si>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</si>
  <si>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</si>
  <si>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</si>
  <si>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</si>
  <si>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</si>
  <si>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</si>
  <si>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</si>
  <si>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</si>
  <si>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</si>
  <si>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</si>
  <si>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</si>
  <si>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</si>
  <si>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</si>
  <si>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</si>
  <si>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</si>
  <si>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</si>
  <si>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</si>
  <si>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</si>
  <si>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</si>
  <si>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</si>
  <si>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</si>
  <si>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</si>
  <si>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</si>
  <si>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</si>
  <si>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</si>
  <si>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</si>
  <si>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</si>
  <si>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</si>
  <si>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</si>
  <si>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</si>
  <si>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</si>
  <si>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</si>
  <si>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</si>
  <si>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</si>
  <si>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</si>
  <si>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</si>
  <si>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</si>
  <si>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</si>
  <si>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</si>
  <si>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</si>
  <si>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</si>
  <si>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</si>
  <si>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</si>
  <si>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</si>
  <si>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</si>
  <si>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</si>
  <si>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</si>
  <si>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</si>
  <si>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</si>
  <si>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</si>
  <si>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</si>
  <si>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</si>
  <si>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OUBUI_2022-06-13</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</si>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</sst>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A3F1F67-AA09-465A-B0B9-DB9760F3BF20}"/>
    <cellStyle name="Normal_résultats" xfId="2" xr:uid="{13C33BB4-1D00-43FD-91A8-005F9D4CF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OUBUI/22001_OUBUI_1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91D0-D00D-4052-9C09-CCC72851FEE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26063</v>
      </c>
      <c r="G23" s="40">
        <v>881618</v>
      </c>
      <c r="H23" s="40">
        <v>6355440</v>
      </c>
      <c r="I23" s="40">
        <v>367</v>
      </c>
      <c r="J23" s="40" t="s">
        <v>57</v>
      </c>
      <c r="K23" s="39">
        <v>881352.38636055763</v>
      </c>
      <c r="L23" s="39">
        <v>6355159.3940462731</v>
      </c>
      <c r="M23" s="39">
        <v>881183.46637526096</v>
      </c>
      <c r="N23" s="39">
        <v>6355118.096288573</v>
      </c>
      <c r="O23" s="40">
        <v>13.6</v>
      </c>
      <c r="P23" s="40">
        <v>185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6.9333333333333336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72</v>
      </c>
      <c r="I43" s="91" t="s">
        <v>94</v>
      </c>
      <c r="O43" s="2"/>
      <c r="R43" s="57"/>
      <c r="S43" s="57"/>
    </row>
    <row r="44" spans="1:19">
      <c r="A44" s="93"/>
      <c r="B44" s="93"/>
      <c r="C44" s="93"/>
      <c r="D44" s="94"/>
      <c r="E44" s="93"/>
      <c r="F44" s="89" t="s">
        <v>95</v>
      </c>
      <c r="G44" s="90" t="s">
        <v>96</v>
      </c>
      <c r="H44" s="95">
        <v>4</v>
      </c>
      <c r="I44" s="91" t="s">
        <v>89</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101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25</v>
      </c>
      <c r="H66" s="91">
        <v>0</v>
      </c>
      <c r="I66" s="91"/>
      <c r="J66" s="91"/>
      <c r="K66" s="91">
        <v>0</v>
      </c>
    </row>
    <row r="67" spans="1:19">
      <c r="A67" s="127" t="s">
        <v>53</v>
      </c>
      <c r="B67" s="128" t="s">
        <v>61</v>
      </c>
      <c r="C67" s="126" t="s">
        <v>144</v>
      </c>
      <c r="D67" s="91" t="s">
        <v>91</v>
      </c>
      <c r="E67" s="91" t="s">
        <v>126</v>
      </c>
      <c r="F67" s="95" t="s">
        <v>143</v>
      </c>
      <c r="G67" s="95">
        <v>10</v>
      </c>
      <c r="H67" s="95">
        <v>0</v>
      </c>
      <c r="I67" s="95"/>
      <c r="J67" s="95"/>
      <c r="K67" s="91">
        <v>0</v>
      </c>
    </row>
    <row r="68" spans="1:19">
      <c r="A68" s="127" t="s">
        <v>53</v>
      </c>
      <c r="B68" s="128" t="s">
        <v>61</v>
      </c>
      <c r="C68" s="126" t="s">
        <v>145</v>
      </c>
      <c r="D68" s="91" t="s">
        <v>96</v>
      </c>
      <c r="E68" s="91" t="s">
        <v>131</v>
      </c>
      <c r="F68" s="95" t="s">
        <v>143</v>
      </c>
      <c r="G68" s="95">
        <v>15</v>
      </c>
      <c r="H68" s="95">
        <v>0</v>
      </c>
      <c r="I68" s="95"/>
      <c r="J68" s="95"/>
      <c r="K68" s="91">
        <v>0</v>
      </c>
    </row>
    <row r="69" spans="1:19">
      <c r="A69" s="127" t="s">
        <v>53</v>
      </c>
      <c r="B69" s="128" t="s">
        <v>61</v>
      </c>
      <c r="C69" s="126" t="s">
        <v>146</v>
      </c>
      <c r="D69" s="91" t="s">
        <v>98</v>
      </c>
      <c r="E69" s="91" t="s">
        <v>126</v>
      </c>
      <c r="F69" s="95" t="s">
        <v>143</v>
      </c>
      <c r="G69" s="95">
        <v>10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136</v>
      </c>
      <c r="F71" s="95" t="s">
        <v>148</v>
      </c>
      <c r="G71" s="95">
        <v>20</v>
      </c>
      <c r="H71" s="95">
        <v>0</v>
      </c>
      <c r="I71" s="95"/>
      <c r="J71" s="95"/>
      <c r="K71" s="91">
        <v>0</v>
      </c>
    </row>
    <row r="72" spans="1:19">
      <c r="A72" s="127" t="s">
        <v>53</v>
      </c>
      <c r="B72" s="128" t="s">
        <v>61</v>
      </c>
      <c r="C72" s="126" t="s">
        <v>150</v>
      </c>
      <c r="D72" s="91" t="s">
        <v>93</v>
      </c>
      <c r="E72" s="91" t="s">
        <v>126</v>
      </c>
      <c r="F72" s="95" t="s">
        <v>148</v>
      </c>
      <c r="G72" s="95">
        <v>20</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93</v>
      </c>
      <c r="E74" s="91" t="s">
        <v>121</v>
      </c>
      <c r="F74" s="95" t="s">
        <v>153</v>
      </c>
      <c r="G74" s="95">
        <v>10</v>
      </c>
      <c r="H74" s="95">
        <v>3</v>
      </c>
      <c r="I74" s="95"/>
      <c r="J74" s="95"/>
      <c r="K74" s="91">
        <v>0</v>
      </c>
    </row>
    <row r="75" spans="1:19">
      <c r="A75" s="127" t="s">
        <v>53</v>
      </c>
      <c r="B75" s="128" t="s">
        <v>61</v>
      </c>
      <c r="C75" s="126" t="s">
        <v>154</v>
      </c>
      <c r="D75" s="91" t="s">
        <v>93</v>
      </c>
      <c r="E75" s="91" t="s">
        <v>131</v>
      </c>
      <c r="F75" s="95" t="s">
        <v>153</v>
      </c>
      <c r="G75" s="95">
        <v>15</v>
      </c>
      <c r="H75" s="95">
        <v>0</v>
      </c>
      <c r="I75" s="95"/>
      <c r="J75" s="95"/>
      <c r="K75" s="91">
        <v>0</v>
      </c>
    </row>
    <row r="76" spans="1:19">
      <c r="A76" s="127" t="s">
        <v>53</v>
      </c>
      <c r="B76" s="128" t="s">
        <v>61</v>
      </c>
      <c r="C76" s="126" t="s">
        <v>155</v>
      </c>
      <c r="D76" s="91" t="s">
        <v>93</v>
      </c>
      <c r="E76" s="91" t="s">
        <v>136</v>
      </c>
      <c r="F76" s="95" t="s">
        <v>153</v>
      </c>
      <c r="G76" s="95">
        <v>10</v>
      </c>
      <c r="H76" s="95">
        <v>0</v>
      </c>
      <c r="I76" s="95"/>
      <c r="J76" s="95"/>
      <c r="K76" s="91">
        <v>0</v>
      </c>
    </row>
    <row r="77" spans="1:19">
      <c r="A77" s="127" t="s">
        <v>53</v>
      </c>
      <c r="B77" s="128" t="s">
        <v>61</v>
      </c>
      <c r="C77" s="126" t="s">
        <v>156</v>
      </c>
      <c r="D77" s="91" t="s">
        <v>93</v>
      </c>
      <c r="E77" s="91" t="s">
        <v>126</v>
      </c>
      <c r="F77" s="95" t="s">
        <v>153</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9EABD9F-B5EA-44E8-A40C-915E4C786EC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36A2598-7869-4E5A-89C1-9DF64F938FB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9BC203C-4484-43D0-8C7B-D3981F05A4BF}">
      <formula1>1</formula1>
      <formula2>14</formula2>
    </dataValidation>
    <dataValidation type="textLength" allowBlank="1" showInputMessage="1" showErrorMessage="1" errorTitle="Code Sandre station" error="Chaîne de 8 caractères numériques" sqref="B23" xr:uid="{D2A3DE80-8060-4366-90C0-C6B258F5A40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4DDD055-5C51-412F-A9C4-A82DBFF59A7E}">
      <formula1>$R$2:$R$29</formula1>
    </dataValidation>
    <dataValidation type="list" allowBlank="1" sqref="D66" xr:uid="{9A51772A-F527-4FE0-A726-1CCB06970241}">
      <formula1>"S1, S2, S3, S9, S10, S11, S18, S24, S25, S28, S29, S30"</formula1>
    </dataValidation>
    <dataValidation type="list" allowBlank="1" errorTitle="Choisir une des 4 catégories" error="Vous devez indiquer une des 4 catégories de la liste déroulante" sqref="I39:I50" xr:uid="{4F43E440-5D76-4FE7-94CB-838555EF0112}">
      <formula1>"D, M, MNR, P"</formula1>
    </dataValidation>
    <dataValidation type="list" allowBlank="1" errorTitle="Abondance végétation de 0 à 5" sqref="K66:K77" xr:uid="{DB455821-0352-42A8-9AB5-9D9A4E08689E}">
      <formula1>"0, 1, 2, 3, 4, 5"</formula1>
    </dataValidation>
    <dataValidation type="list" allowBlank="1" errorTitle="Stabilité ou non du substrat" sqref="I66" xr:uid="{81AEE997-09A8-4D6C-8869-6E4C448D1D32}">
      <formula1>"stable , moyennement stable , instable"</formula1>
    </dataValidation>
    <dataValidation type="list" allowBlank="1" errorTitle="Intensité du comatage de 0 à 5" sqref="H66" xr:uid="{800F61D9-DC9A-47E8-B126-3CEFB45E926F}">
      <formula1>"0, 1, 2, 3, 4, 5"</formula1>
    </dataValidation>
    <dataValidation type="list" allowBlank="1" errorTitle="Bocal de regroupement" sqref="F66" xr:uid="{6C124385-5B85-4E6F-90EE-11B741C6A61E}">
      <formula1>"PhA , PhB, PhC"</formula1>
    </dataValidation>
    <dataValidation allowBlank="1" showErrorMessage="1" errorTitle="Altitude en mètres" sqref="K23:N23" xr:uid="{A1ABFDDA-3598-4A5A-9C20-D9792B1B88C0}"/>
    <dataValidation type="list" allowBlank="1" showInputMessage="1" sqref="D67:D77" xr:uid="{C7DA8A42-7FC2-4717-83DE-ACD87D7B2902}">
      <formula1>"S1, S2, S3, S9, S10, S11, S18, S24, S25, S28, S29, S30"</formula1>
    </dataValidation>
    <dataValidation type="list" allowBlank="1" errorTitle="Codage SANDRE svp" sqref="E66:E77" xr:uid="{3C752454-2A5D-410E-B03E-459F06A8424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CAA5D4D-44AD-46B5-9FBF-8A643ECF507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94BE798-30FF-4D94-9C24-455EA18A6F8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27DA683-C886-4EE8-A8F2-12F80080413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D0D5FAF-D14F-4F48-84D0-03012F5AC9B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D6C642A-8EC1-4AC2-B246-49CDACF4195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A6A8F2D-4B8D-44C3-B94F-CAB507A64C7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CE25AFE-F010-4FDB-829D-5772D422BBB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2CE1FCC-2CB7-4A1E-A0F9-59CD0DB7CDA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98EC35D-214B-47F6-BD7A-B86D1DF561B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7E4910F-F158-420F-895B-1B9AC427F4E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4636569-B7B2-4BF3-94A6-CABB0A1A2E2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672EB85-F12A-43BE-A1B3-703CF984855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75E70E4-588B-4957-887C-EA5970DD698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88D4661-AE7F-465A-A734-D7517FB931D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2022-07-11T08:21:14Z</dcterms:created>
  <dcterms:modified xsi:type="dcterms:W3CDTF">2022-07-11T08:21:15Z</dcterms:modified>
</cp:coreProperties>
</file>